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J:\Prod Info\BE- Quality Assurance\EICC Conflict Mineral\"/>
    </mc:Choice>
  </mc:AlternateContent>
  <xr:revisionPtr revIDLastSave="0" documentId="8_{E015A519-879B-4BAC-ABAE-82F6F380A6D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4400" yWindow="0" windowWidth="14400" windowHeight="156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AB9" i="5" l="1"/>
  <c r="X9" i="5"/>
  <c r="V9" i="5"/>
  <c r="S9" i="5"/>
  <c r="T9"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7" i="5"/>
  <c r="V11" i="5"/>
  <c r="V12" i="5"/>
  <c r="E12" i="5"/>
  <c r="V13" i="5"/>
  <c r="E13" i="5"/>
  <c r="V14" i="5"/>
  <c r="E14" i="5"/>
  <c r="V15" i="5"/>
  <c r="E15" i="5"/>
  <c r="V16" i="5"/>
  <c r="E16" i="5"/>
  <c r="V17" i="5"/>
  <c r="E17" i="5"/>
  <c r="V18" i="5"/>
  <c r="E18" i="5"/>
  <c r="V19" i="5"/>
  <c r="E19" i="5"/>
  <c r="X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X33" i="5"/>
  <c r="V34" i="5"/>
  <c r="E34" i="5"/>
  <c r="V35" i="5"/>
  <c r="E35" i="5"/>
  <c r="V36" i="5"/>
  <c r="E36" i="5"/>
  <c r="X36" i="5"/>
  <c r="V37" i="5"/>
  <c r="E37" i="5"/>
  <c r="V38" i="5"/>
  <c r="E38" i="5"/>
  <c r="V39" i="5"/>
  <c r="E39" i="5"/>
  <c r="V40" i="5"/>
  <c r="E40" i="5"/>
  <c r="V41" i="5"/>
  <c r="E41" i="5"/>
  <c r="V42" i="5"/>
  <c r="E42" i="5"/>
  <c r="X42" i="5"/>
  <c r="V43" i="5"/>
  <c r="E43" i="5"/>
  <c r="V44" i="5"/>
  <c r="E44" i="5"/>
  <c r="V45" i="5"/>
  <c r="E45" i="5"/>
  <c r="X45" i="5"/>
  <c r="V46" i="5"/>
  <c r="E46" i="5"/>
  <c r="V47" i="5"/>
  <c r="E47" i="5"/>
  <c r="V48" i="5"/>
  <c r="E48" i="5"/>
  <c r="V49" i="5"/>
  <c r="E49" i="5"/>
  <c r="V50" i="5"/>
  <c r="E50" i="5"/>
  <c r="V51" i="5"/>
  <c r="E51" i="5"/>
  <c r="V52" i="5"/>
  <c r="E52" i="5"/>
  <c r="V53" i="5"/>
  <c r="E53" i="5"/>
  <c r="X53" i="5"/>
  <c r="V54" i="5"/>
  <c r="E54" i="5"/>
  <c r="V55" i="5"/>
  <c r="E55" i="5"/>
  <c r="V56" i="5"/>
  <c r="E56" i="5"/>
  <c r="V57" i="5"/>
  <c r="E57" i="5"/>
  <c r="X57" i="5"/>
  <c r="V58" i="5"/>
  <c r="E58" i="5"/>
  <c r="X58" i="5"/>
  <c r="V59" i="5"/>
  <c r="E59" i="5"/>
  <c r="X59" i="5"/>
  <c r="V60" i="5"/>
  <c r="E60" i="5"/>
  <c r="X60" i="5"/>
  <c r="V61" i="5"/>
  <c r="E61" i="5"/>
  <c r="V62" i="5"/>
  <c r="E62" i="5"/>
  <c r="V63" i="5"/>
  <c r="E63" i="5"/>
  <c r="V64" i="5"/>
  <c r="E64" i="5"/>
  <c r="V65" i="5"/>
  <c r="E65" i="5"/>
  <c r="X65" i="5"/>
  <c r="V66" i="5"/>
  <c r="E66" i="5"/>
  <c r="V67" i="5"/>
  <c r="E67" i="5"/>
  <c r="V68" i="5"/>
  <c r="E68" i="5"/>
  <c r="V69" i="5"/>
  <c r="E69" i="5"/>
  <c r="V70" i="5"/>
  <c r="E70" i="5"/>
  <c r="V71" i="5"/>
  <c r="E71" i="5"/>
  <c r="V72" i="5"/>
  <c r="E72" i="5"/>
  <c r="V73" i="5"/>
  <c r="E73" i="5"/>
  <c r="X73" i="5"/>
  <c r="V74" i="5"/>
  <c r="E74" i="5"/>
  <c r="X74" i="5"/>
  <c r="V75" i="5"/>
  <c r="E75" i="5"/>
  <c r="X75" i="5"/>
  <c r="V76" i="5"/>
  <c r="E76" i="5"/>
  <c r="V77" i="5"/>
  <c r="E77" i="5"/>
  <c r="V78" i="5"/>
  <c r="E78" i="5"/>
  <c r="V79" i="5"/>
  <c r="E79" i="5"/>
  <c r="X79" i="5"/>
  <c r="V80" i="5"/>
  <c r="E80" i="5"/>
  <c r="X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X94" i="5"/>
  <c r="V95" i="5"/>
  <c r="E95" i="5"/>
  <c r="X95" i="5"/>
  <c r="V96" i="5"/>
  <c r="E96" i="5"/>
  <c r="V97" i="5"/>
  <c r="E97" i="5"/>
  <c r="V98" i="5"/>
  <c r="E98" i="5"/>
  <c r="V99" i="5"/>
  <c r="E99" i="5"/>
  <c r="V100" i="5"/>
  <c r="E100" i="5"/>
  <c r="V101" i="5"/>
  <c r="E101" i="5"/>
  <c r="V102" i="5"/>
  <c r="E102" i="5"/>
  <c r="V103" i="5"/>
  <c r="E103" i="5"/>
  <c r="V104" i="5"/>
  <c r="E104" i="5"/>
  <c r="V105" i="5"/>
  <c r="E105" i="5"/>
  <c r="X105" i="5"/>
  <c r="V106" i="5"/>
  <c r="E106" i="5"/>
  <c r="X106" i="5"/>
  <c r="V107" i="5"/>
  <c r="E107" i="5"/>
  <c r="X107" i="5"/>
  <c r="V108" i="5"/>
  <c r="E108" i="5"/>
  <c r="V109" i="5"/>
  <c r="E109" i="5"/>
  <c r="V110" i="5"/>
  <c r="E110" i="5"/>
  <c r="X110" i="5"/>
  <c r="V111" i="5"/>
  <c r="E111" i="5"/>
  <c r="X111" i="5"/>
  <c r="V112" i="5"/>
  <c r="E112" i="5"/>
  <c r="V113" i="5"/>
  <c r="E113" i="5"/>
  <c r="V114" i="5"/>
  <c r="E114" i="5"/>
  <c r="V115" i="5"/>
  <c r="E115" i="5"/>
  <c r="V116" i="5"/>
  <c r="E116" i="5"/>
  <c r="V117" i="5"/>
  <c r="E117" i="5"/>
  <c r="V118" i="5"/>
  <c r="E118" i="5"/>
  <c r="V119" i="5"/>
  <c r="E119" i="5"/>
  <c r="X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X145" i="5"/>
  <c r="V146" i="5"/>
  <c r="E146" i="5"/>
  <c r="V147" i="5"/>
  <c r="E147" i="5"/>
  <c r="V148" i="5"/>
  <c r="E148" i="5"/>
  <c r="V149" i="5"/>
  <c r="E149" i="5"/>
  <c r="V150" i="5"/>
  <c r="E150" i="5"/>
  <c r="X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X166" i="5"/>
  <c r="V167" i="5"/>
  <c r="E167" i="5"/>
  <c r="V168" i="5"/>
  <c r="E168" i="5"/>
  <c r="V169" i="5"/>
  <c r="E169" i="5"/>
  <c r="X169" i="5"/>
  <c r="V170" i="5"/>
  <c r="E170" i="5"/>
  <c r="X170" i="5"/>
  <c r="V171" i="5"/>
  <c r="E171" i="5"/>
  <c r="V172" i="5"/>
  <c r="E172" i="5"/>
  <c r="V173" i="5"/>
  <c r="E173" i="5"/>
  <c r="V174" i="5"/>
  <c r="E174" i="5"/>
  <c r="V175" i="5"/>
  <c r="E175" i="5"/>
  <c r="X175" i="5"/>
  <c r="V176" i="5"/>
  <c r="E176" i="5"/>
  <c r="V177" i="5"/>
  <c r="E177" i="5"/>
  <c r="V178" i="5"/>
  <c r="E178" i="5"/>
  <c r="V179" i="5"/>
  <c r="E179" i="5"/>
  <c r="V180" i="5"/>
  <c r="E180" i="5"/>
  <c r="V181" i="5"/>
  <c r="E181" i="5"/>
  <c r="V182" i="5"/>
  <c r="E182" i="5"/>
  <c r="V183" i="5"/>
  <c r="E183" i="5"/>
  <c r="V184" i="5"/>
  <c r="E184" i="5"/>
  <c r="V185" i="5"/>
  <c r="E185" i="5"/>
  <c r="V186" i="5"/>
  <c r="E186" i="5"/>
  <c r="V187" i="5"/>
  <c r="E187" i="5"/>
  <c r="X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X210" i="5"/>
  <c r="V211" i="5"/>
  <c r="E211" i="5"/>
  <c r="V212" i="5"/>
  <c r="E212" i="5"/>
  <c r="V213" i="5"/>
  <c r="E213" i="5"/>
  <c r="V214" i="5"/>
  <c r="E214" i="5"/>
  <c r="V215" i="5"/>
  <c r="E215" i="5"/>
  <c r="V216" i="5"/>
  <c r="E216" i="5"/>
  <c r="V217" i="5"/>
  <c r="E217" i="5"/>
  <c r="V218" i="5"/>
  <c r="E218" i="5"/>
  <c r="V219" i="5"/>
  <c r="E219" i="5"/>
  <c r="X219" i="5"/>
  <c r="V220" i="5"/>
  <c r="E220" i="5"/>
  <c r="V221" i="5"/>
  <c r="E221" i="5"/>
  <c r="V222" i="5"/>
  <c r="E222" i="5"/>
  <c r="X222" i="5"/>
  <c r="V223" i="5"/>
  <c r="E223" i="5"/>
  <c r="V224" i="5"/>
  <c r="E224" i="5"/>
  <c r="V225" i="5"/>
  <c r="E225" i="5"/>
  <c r="X225" i="5"/>
  <c r="V226" i="5"/>
  <c r="E226" i="5"/>
  <c r="V227" i="5"/>
  <c r="E227" i="5"/>
  <c r="X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X259" i="5"/>
  <c r="V260" i="5"/>
  <c r="E260" i="5"/>
  <c r="V261" i="5"/>
  <c r="E261" i="5"/>
  <c r="V262" i="5"/>
  <c r="E262" i="5"/>
  <c r="V263" i="5"/>
  <c r="E263" i="5"/>
  <c r="V264" i="5"/>
  <c r="E264" i="5"/>
  <c r="V265" i="5"/>
  <c r="E265" i="5"/>
  <c r="V266" i="5"/>
  <c r="E266" i="5"/>
  <c r="V267" i="5"/>
  <c r="E267" i="5"/>
  <c r="V268" i="5"/>
  <c r="E268" i="5"/>
  <c r="V269" i="5"/>
  <c r="E269" i="5"/>
  <c r="V270" i="5"/>
  <c r="E270" i="5"/>
  <c r="V271" i="5"/>
  <c r="E271" i="5"/>
  <c r="X271" i="5"/>
  <c r="V272" i="5"/>
  <c r="E272" i="5"/>
  <c r="V273" i="5"/>
  <c r="E273" i="5"/>
  <c r="V274" i="5"/>
  <c r="E274" i="5"/>
  <c r="X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X295" i="5"/>
  <c r="V296" i="5"/>
  <c r="E296" i="5"/>
  <c r="V297" i="5"/>
  <c r="E297" i="5"/>
  <c r="V298" i="5"/>
  <c r="E298" i="5"/>
  <c r="V299" i="5"/>
  <c r="E299" i="5"/>
  <c r="X299" i="5"/>
  <c r="V300" i="5"/>
  <c r="E300" i="5"/>
  <c r="V301" i="5"/>
  <c r="E301" i="5"/>
  <c r="V302" i="5"/>
  <c r="E302" i="5"/>
  <c r="X302" i="5"/>
  <c r="V303" i="5"/>
  <c r="E303" i="5"/>
  <c r="V304" i="5"/>
  <c r="E304" i="5"/>
  <c r="X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X377" i="5"/>
  <c r="V378" i="5"/>
  <c r="E378" i="5"/>
  <c r="V379" i="5"/>
  <c r="E379" i="5"/>
  <c r="V380" i="5"/>
  <c r="E380" i="5"/>
  <c r="X380" i="5"/>
  <c r="V381" i="5"/>
  <c r="E381" i="5"/>
  <c r="V382" i="5"/>
  <c r="E382" i="5"/>
  <c r="V383" i="5"/>
  <c r="E383" i="5"/>
  <c r="V384" i="5"/>
  <c r="E384" i="5"/>
  <c r="V385" i="5"/>
  <c r="E385" i="5"/>
  <c r="V386" i="5"/>
  <c r="E386" i="5"/>
  <c r="V387" i="5"/>
  <c r="E387" i="5"/>
  <c r="V388" i="5"/>
  <c r="E388" i="5"/>
  <c r="X388" i="5"/>
  <c r="V389" i="5"/>
  <c r="E389" i="5"/>
  <c r="V390" i="5"/>
  <c r="E390" i="5"/>
  <c r="V391" i="5"/>
  <c r="E391" i="5"/>
  <c r="V392" i="5"/>
  <c r="E392" i="5"/>
  <c r="V393" i="5"/>
  <c r="E393" i="5"/>
  <c r="X393" i="5"/>
  <c r="V394" i="5"/>
  <c r="E394" i="5"/>
  <c r="V395" i="5"/>
  <c r="E395" i="5"/>
  <c r="V396" i="5"/>
  <c r="E396" i="5"/>
  <c r="V397" i="5"/>
  <c r="E397" i="5"/>
  <c r="X397" i="5"/>
  <c r="V398" i="5"/>
  <c r="E398" i="5"/>
  <c r="V399" i="5"/>
  <c r="E399" i="5"/>
  <c r="V400" i="5"/>
  <c r="E400" i="5"/>
  <c r="V401" i="5"/>
  <c r="E401" i="5"/>
  <c r="X401" i="5"/>
  <c r="V402" i="5"/>
  <c r="E402" i="5"/>
  <c r="V403" i="5"/>
  <c r="E403" i="5"/>
  <c r="V404" i="5"/>
  <c r="E404" i="5"/>
  <c r="V405" i="5"/>
  <c r="E405" i="5"/>
  <c r="V406" i="5"/>
  <c r="E406" i="5"/>
  <c r="V407" i="5"/>
  <c r="E407" i="5"/>
  <c r="V408" i="5"/>
  <c r="E408" i="5"/>
  <c r="X408" i="5"/>
  <c r="V409" i="5"/>
  <c r="E409" i="5"/>
  <c r="X409" i="5"/>
  <c r="V410" i="5"/>
  <c r="E410" i="5"/>
  <c r="V411" i="5"/>
  <c r="E411" i="5"/>
  <c r="V412" i="5"/>
  <c r="E412" i="5"/>
  <c r="V413" i="5"/>
  <c r="E413" i="5"/>
  <c r="X413" i="5"/>
  <c r="V414" i="5"/>
  <c r="E414" i="5"/>
  <c r="V415" i="5"/>
  <c r="E415" i="5"/>
  <c r="V416" i="5"/>
  <c r="E416" i="5"/>
  <c r="V417" i="5"/>
  <c r="E417" i="5"/>
  <c r="X417" i="5"/>
  <c r="V418" i="5"/>
  <c r="E418" i="5"/>
  <c r="V419" i="5"/>
  <c r="E419" i="5"/>
  <c r="V420" i="5"/>
  <c r="E420" i="5"/>
  <c r="X420" i="5"/>
  <c r="V421" i="5"/>
  <c r="E421" i="5"/>
  <c r="V422" i="5"/>
  <c r="E422" i="5"/>
  <c r="V423" i="5"/>
  <c r="E423" i="5"/>
  <c r="V424" i="5"/>
  <c r="E424" i="5"/>
  <c r="X424" i="5"/>
  <c r="V425" i="5"/>
  <c r="E425" i="5"/>
  <c r="X425" i="5"/>
  <c r="V426" i="5"/>
  <c r="E426" i="5"/>
  <c r="V427" i="5"/>
  <c r="E427" i="5"/>
  <c r="V428" i="5"/>
  <c r="E428" i="5"/>
  <c r="X428" i="5"/>
  <c r="V429" i="5"/>
  <c r="E429" i="5"/>
  <c r="V430" i="5"/>
  <c r="E430" i="5"/>
  <c r="V431" i="5"/>
  <c r="E431" i="5"/>
  <c r="V432" i="5"/>
  <c r="E432" i="5"/>
  <c r="X432" i="5"/>
  <c r="V433" i="5"/>
  <c r="E433" i="5"/>
  <c r="V434" i="5"/>
  <c r="E434" i="5"/>
  <c r="V435" i="5"/>
  <c r="E435" i="5"/>
  <c r="V436" i="5"/>
  <c r="E436" i="5"/>
  <c r="V437" i="5"/>
  <c r="E437" i="5"/>
  <c r="X437" i="5"/>
  <c r="V438" i="5"/>
  <c r="E438" i="5"/>
  <c r="V439" i="5"/>
  <c r="E439" i="5"/>
  <c r="V440" i="5"/>
  <c r="E440" i="5"/>
  <c r="V441" i="5"/>
  <c r="E441" i="5"/>
  <c r="X441" i="5"/>
  <c r="V442" i="5"/>
  <c r="E442" i="5"/>
  <c r="V443" i="5"/>
  <c r="E443" i="5"/>
  <c r="V444" i="5"/>
  <c r="E444" i="5"/>
  <c r="X444" i="5"/>
  <c r="V445" i="5"/>
  <c r="E445" i="5"/>
  <c r="X445" i="5"/>
  <c r="V446" i="5"/>
  <c r="E446" i="5"/>
  <c r="V447" i="5"/>
  <c r="E447" i="5"/>
  <c r="V448" i="5"/>
  <c r="E448" i="5"/>
  <c r="X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X464" i="5"/>
  <c r="V465" i="5"/>
  <c r="E465" i="5"/>
  <c r="V466" i="5"/>
  <c r="E466" i="5"/>
  <c r="V467" i="5"/>
  <c r="E467" i="5"/>
  <c r="V468" i="5"/>
  <c r="E468" i="5"/>
  <c r="X468" i="5"/>
  <c r="V469" i="5"/>
  <c r="E469" i="5"/>
  <c r="V470" i="5"/>
  <c r="E470" i="5"/>
  <c r="X470" i="5"/>
  <c r="V471" i="5"/>
  <c r="E471" i="5"/>
  <c r="V472" i="5"/>
  <c r="E472" i="5"/>
  <c r="V473" i="5"/>
  <c r="E473" i="5"/>
  <c r="V474" i="5"/>
  <c r="E474" i="5"/>
  <c r="V475" i="5"/>
  <c r="E475" i="5"/>
  <c r="V476" i="5"/>
  <c r="E476" i="5"/>
  <c r="V477" i="5"/>
  <c r="E477" i="5"/>
  <c r="V478" i="5"/>
  <c r="E478" i="5"/>
  <c r="X478" i="5"/>
  <c r="V479" i="5"/>
  <c r="E479" i="5"/>
  <c r="V480" i="5"/>
  <c r="E480" i="5"/>
  <c r="V481" i="5"/>
  <c r="E481" i="5"/>
  <c r="V482" i="5"/>
  <c r="E482" i="5"/>
  <c r="V483" i="5"/>
  <c r="E483" i="5"/>
  <c r="V484" i="5"/>
  <c r="E484" i="5"/>
  <c r="X484" i="5"/>
  <c r="V485" i="5"/>
  <c r="E485" i="5"/>
  <c r="V486" i="5"/>
  <c r="E486" i="5"/>
  <c r="V487" i="5"/>
  <c r="E487" i="5"/>
  <c r="V488" i="5"/>
  <c r="E488" i="5"/>
  <c r="V489" i="5"/>
  <c r="E489" i="5"/>
  <c r="V490" i="5"/>
  <c r="E490" i="5"/>
  <c r="V491" i="5"/>
  <c r="E491" i="5"/>
  <c r="X491" i="5"/>
  <c r="V492" i="5"/>
  <c r="E492" i="5"/>
  <c r="X492" i="5"/>
  <c r="V493" i="5"/>
  <c r="E493" i="5"/>
  <c r="V494" i="5"/>
  <c r="E494" i="5"/>
  <c r="V495" i="5"/>
  <c r="E495" i="5"/>
  <c r="X495" i="5"/>
  <c r="V496" i="5"/>
  <c r="E496" i="5"/>
  <c r="V497" i="5"/>
  <c r="E497" i="5"/>
  <c r="V498" i="5"/>
  <c r="E498" i="5"/>
  <c r="V499" i="5"/>
  <c r="E499" i="5"/>
  <c r="V500" i="5"/>
  <c r="E500" i="5"/>
  <c r="X500" i="5"/>
  <c r="V501" i="5"/>
  <c r="E501" i="5"/>
  <c r="V502" i="5"/>
  <c r="E502" i="5"/>
  <c r="V503" i="5"/>
  <c r="E503" i="5"/>
  <c r="V504" i="5"/>
  <c r="E504" i="5"/>
  <c r="V505" i="5"/>
  <c r="E505" i="5"/>
  <c r="V506" i="5"/>
  <c r="E506" i="5"/>
  <c r="V507" i="5"/>
  <c r="E507" i="5"/>
  <c r="V508" i="5"/>
  <c r="E508" i="5"/>
  <c r="V509" i="5"/>
  <c r="E509" i="5"/>
  <c r="V510" i="5"/>
  <c r="E510" i="5"/>
  <c r="V511" i="5"/>
  <c r="E511" i="5"/>
  <c r="X511" i="5"/>
  <c r="V512" i="5"/>
  <c r="E512" i="5"/>
  <c r="X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X527" i="5"/>
  <c r="V528" i="5"/>
  <c r="E528" i="5"/>
  <c r="V529" i="5"/>
  <c r="E529" i="5"/>
  <c r="V530" i="5"/>
  <c r="E530" i="5"/>
  <c r="V531" i="5"/>
  <c r="E531" i="5"/>
  <c r="V532" i="5"/>
  <c r="E532" i="5"/>
  <c r="V533" i="5"/>
  <c r="E533" i="5"/>
  <c r="V534" i="5"/>
  <c r="E534" i="5"/>
  <c r="V535" i="5"/>
  <c r="E535" i="5"/>
  <c r="V536" i="5"/>
  <c r="E536" i="5"/>
  <c r="X536" i="5"/>
  <c r="V537" i="5"/>
  <c r="E537" i="5"/>
  <c r="V538" i="5"/>
  <c r="E538" i="5"/>
  <c r="V539" i="5"/>
  <c r="E539" i="5"/>
  <c r="X539" i="5"/>
  <c r="V540" i="5"/>
  <c r="E540" i="5"/>
  <c r="X540" i="5"/>
  <c r="V541" i="5"/>
  <c r="E541" i="5"/>
  <c r="V542" i="5"/>
  <c r="E542" i="5"/>
  <c r="V543" i="5"/>
  <c r="E543" i="5"/>
  <c r="X543" i="5"/>
  <c r="V544" i="5"/>
  <c r="E544" i="5"/>
  <c r="X544" i="5"/>
  <c r="V545" i="5"/>
  <c r="E545" i="5"/>
  <c r="V546" i="5"/>
  <c r="E546" i="5"/>
  <c r="V547" i="5"/>
  <c r="E547" i="5"/>
  <c r="X547" i="5"/>
  <c r="V548" i="5"/>
  <c r="E548" i="5"/>
  <c r="V549" i="5"/>
  <c r="E549" i="5"/>
  <c r="V550" i="5"/>
  <c r="E550" i="5"/>
  <c r="V551" i="5"/>
  <c r="E551" i="5"/>
  <c r="V552" i="5"/>
  <c r="E552" i="5"/>
  <c r="X552" i="5"/>
  <c r="V553" i="5"/>
  <c r="E553" i="5"/>
  <c r="V554" i="5"/>
  <c r="E554" i="5"/>
  <c r="V555" i="5"/>
  <c r="E555" i="5"/>
  <c r="V556" i="5"/>
  <c r="E556" i="5"/>
  <c r="V557" i="5"/>
  <c r="E557" i="5"/>
  <c r="V558" i="5"/>
  <c r="E558" i="5"/>
  <c r="V559" i="5"/>
  <c r="E559" i="5"/>
  <c r="V560" i="5"/>
  <c r="E560" i="5"/>
  <c r="X560" i="5"/>
  <c r="V561" i="5"/>
  <c r="E561" i="5"/>
  <c r="V562" i="5"/>
  <c r="E562" i="5"/>
  <c r="V563" i="5"/>
  <c r="E563" i="5"/>
  <c r="V564" i="5"/>
  <c r="E564" i="5"/>
  <c r="X564" i="5"/>
  <c r="V565" i="5"/>
  <c r="E565" i="5"/>
  <c r="V566" i="5"/>
  <c r="E566" i="5"/>
  <c r="V567" i="5"/>
  <c r="E567" i="5"/>
  <c r="V568" i="5"/>
  <c r="E568" i="5"/>
  <c r="V569" i="5"/>
  <c r="E569" i="5"/>
  <c r="V570" i="5"/>
  <c r="E570" i="5"/>
  <c r="V571" i="5"/>
  <c r="E571" i="5"/>
  <c r="V572" i="5"/>
  <c r="E572" i="5"/>
  <c r="X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X586" i="5"/>
  <c r="V587" i="5"/>
  <c r="E587" i="5"/>
  <c r="V588" i="5"/>
  <c r="E588" i="5"/>
  <c r="V589" i="5"/>
  <c r="E589" i="5"/>
  <c r="V590" i="5"/>
  <c r="E590" i="5"/>
  <c r="V591" i="5"/>
  <c r="E591" i="5"/>
  <c r="V592" i="5"/>
  <c r="E592" i="5"/>
  <c r="V593" i="5"/>
  <c r="E593" i="5"/>
  <c r="V594" i="5"/>
  <c r="E594" i="5"/>
  <c r="V595" i="5"/>
  <c r="E595" i="5"/>
  <c r="V596" i="5"/>
  <c r="E596" i="5"/>
  <c r="V597" i="5"/>
  <c r="E597" i="5"/>
  <c r="V598" i="5"/>
  <c r="E598" i="5"/>
  <c r="X598" i="5"/>
  <c r="V599" i="5"/>
  <c r="E599" i="5"/>
  <c r="V600" i="5"/>
  <c r="E600" i="5"/>
  <c r="V601" i="5"/>
  <c r="E601" i="5"/>
  <c r="V602" i="5"/>
  <c r="E602" i="5"/>
  <c r="V603" i="5"/>
  <c r="E603" i="5"/>
  <c r="V604" i="5"/>
  <c r="E604" i="5"/>
  <c r="V605" i="5"/>
  <c r="E605" i="5"/>
  <c r="V606" i="5"/>
  <c r="E606" i="5"/>
  <c r="V607" i="5"/>
  <c r="E607" i="5"/>
  <c r="V608" i="5"/>
  <c r="E608" i="5"/>
  <c r="V609" i="5"/>
  <c r="E609" i="5"/>
  <c r="V610" i="5"/>
  <c r="E610" i="5"/>
  <c r="X610" i="5"/>
  <c r="V611" i="5"/>
  <c r="E611" i="5"/>
  <c r="V612" i="5"/>
  <c r="E612" i="5"/>
  <c r="V613" i="5"/>
  <c r="E613" i="5"/>
  <c r="V614" i="5"/>
  <c r="E614" i="5"/>
  <c r="V615" i="5"/>
  <c r="E615" i="5"/>
  <c r="V616" i="5"/>
  <c r="E616" i="5"/>
  <c r="X616" i="5"/>
  <c r="V617" i="5"/>
  <c r="E617" i="5"/>
  <c r="V618" i="5"/>
  <c r="E618" i="5"/>
  <c r="X618" i="5"/>
  <c r="V619" i="5"/>
  <c r="E619" i="5"/>
  <c r="V620" i="5"/>
  <c r="E620" i="5"/>
  <c r="V621" i="5"/>
  <c r="E621" i="5"/>
  <c r="V622" i="5"/>
  <c r="E622" i="5"/>
  <c r="V623" i="5"/>
  <c r="E623" i="5"/>
  <c r="V624" i="5"/>
  <c r="E624" i="5"/>
  <c r="V625" i="5"/>
  <c r="E625" i="5"/>
  <c r="V626" i="5"/>
  <c r="E626" i="5"/>
  <c r="X626" i="5"/>
  <c r="V627" i="5"/>
  <c r="E627" i="5"/>
  <c r="V628" i="5"/>
  <c r="E628" i="5"/>
  <c r="V629" i="5"/>
  <c r="E629" i="5"/>
  <c r="V630" i="5"/>
  <c r="E630" i="5"/>
  <c r="V631" i="5"/>
  <c r="E631" i="5"/>
  <c r="V632" i="5"/>
  <c r="E632" i="5"/>
  <c r="V633" i="5"/>
  <c r="E633" i="5"/>
  <c r="V634" i="5"/>
  <c r="E634" i="5"/>
  <c r="V635" i="5"/>
  <c r="E635" i="5"/>
  <c r="V636" i="5"/>
  <c r="E636" i="5"/>
  <c r="X636" i="5"/>
  <c r="V637" i="5"/>
  <c r="E637" i="5"/>
  <c r="V638" i="5"/>
  <c r="E638" i="5"/>
  <c r="X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X652" i="5"/>
  <c r="V653" i="5"/>
  <c r="E653" i="5"/>
  <c r="V654" i="5"/>
  <c r="E654" i="5"/>
  <c r="V655" i="5"/>
  <c r="E655" i="5"/>
  <c r="V656" i="5"/>
  <c r="E656" i="5"/>
  <c r="X656" i="5"/>
  <c r="V657" i="5"/>
  <c r="E657" i="5"/>
  <c r="V658" i="5"/>
  <c r="E658" i="5"/>
  <c r="X658" i="5"/>
  <c r="V659" i="5"/>
  <c r="E659" i="5"/>
  <c r="V660" i="5"/>
  <c r="E660" i="5"/>
  <c r="V661" i="5"/>
  <c r="E661" i="5"/>
  <c r="V662" i="5"/>
  <c r="E662" i="5"/>
  <c r="V663" i="5"/>
  <c r="E663" i="5"/>
  <c r="V664" i="5"/>
  <c r="E664" i="5"/>
  <c r="V665" i="5"/>
  <c r="E665" i="5"/>
  <c r="V666" i="5"/>
  <c r="E666" i="5"/>
  <c r="X666" i="5"/>
  <c r="V667" i="5"/>
  <c r="E667" i="5"/>
  <c r="V668" i="5"/>
  <c r="E668" i="5"/>
  <c r="V669" i="5"/>
  <c r="E669" i="5"/>
  <c r="V670" i="5"/>
  <c r="E670" i="5"/>
  <c r="V671" i="5"/>
  <c r="E671" i="5"/>
  <c r="V672" i="5"/>
  <c r="E672" i="5"/>
  <c r="V673" i="5"/>
  <c r="E673" i="5"/>
  <c r="V674" i="5"/>
  <c r="E674" i="5"/>
  <c r="X674" i="5"/>
  <c r="V675" i="5"/>
  <c r="E675" i="5"/>
  <c r="V676" i="5"/>
  <c r="E676" i="5"/>
  <c r="X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X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X720" i="5"/>
  <c r="V721" i="5"/>
  <c r="E721" i="5"/>
  <c r="V722" i="5"/>
  <c r="E722" i="5"/>
  <c r="V723" i="5"/>
  <c r="E723" i="5"/>
  <c r="V724" i="5"/>
  <c r="E724" i="5"/>
  <c r="V725" i="5"/>
  <c r="E725" i="5"/>
  <c r="V726" i="5"/>
  <c r="E726" i="5"/>
  <c r="X726" i="5"/>
  <c r="V727" i="5"/>
  <c r="E727" i="5"/>
  <c r="V728" i="5"/>
  <c r="E728" i="5"/>
  <c r="V729" i="5"/>
  <c r="E729" i="5"/>
  <c r="V730" i="5"/>
  <c r="E730" i="5"/>
  <c r="V731" i="5"/>
  <c r="E731" i="5"/>
  <c r="V732" i="5"/>
  <c r="E732" i="5"/>
  <c r="V733" i="5"/>
  <c r="E733" i="5"/>
  <c r="V734" i="5"/>
  <c r="E734" i="5"/>
  <c r="X734" i="5"/>
  <c r="V735" i="5"/>
  <c r="E735" i="5"/>
  <c r="V736" i="5"/>
  <c r="E736" i="5"/>
  <c r="X736" i="5"/>
  <c r="V737" i="5"/>
  <c r="E737" i="5"/>
  <c r="V738" i="5"/>
  <c r="E738" i="5"/>
  <c r="V739" i="5"/>
  <c r="E739" i="5"/>
  <c r="V740" i="5"/>
  <c r="E740" i="5"/>
  <c r="V741" i="5"/>
  <c r="E741" i="5"/>
  <c r="V742" i="5"/>
  <c r="E742" i="5"/>
  <c r="V743" i="5"/>
  <c r="E743" i="5"/>
  <c r="V744" i="5"/>
  <c r="E744" i="5"/>
  <c r="X744" i="5"/>
  <c r="V745" i="5"/>
  <c r="E745" i="5"/>
  <c r="V746" i="5"/>
  <c r="E746" i="5"/>
  <c r="V747" i="5"/>
  <c r="E747" i="5"/>
  <c r="V748" i="5"/>
  <c r="E748" i="5"/>
  <c r="X748" i="5"/>
  <c r="V749" i="5"/>
  <c r="E749" i="5"/>
  <c r="V750" i="5"/>
  <c r="E750" i="5"/>
  <c r="V751" i="5"/>
  <c r="E751" i="5"/>
  <c r="V752" i="5"/>
  <c r="E752" i="5"/>
  <c r="V753" i="5"/>
  <c r="E753" i="5"/>
  <c r="V754" i="5"/>
  <c r="E754" i="5"/>
  <c r="V755" i="5"/>
  <c r="E755" i="5"/>
  <c r="V756" i="5"/>
  <c r="E756" i="5"/>
  <c r="V757" i="5"/>
  <c r="E757" i="5"/>
  <c r="V758" i="5"/>
  <c r="E758" i="5"/>
  <c r="V759" i="5"/>
  <c r="E759" i="5"/>
  <c r="V760" i="5"/>
  <c r="E760" i="5"/>
  <c r="X760" i="5"/>
  <c r="V761" i="5"/>
  <c r="E761" i="5"/>
  <c r="V762" i="5"/>
  <c r="E762" i="5"/>
  <c r="V763" i="5"/>
  <c r="E763" i="5"/>
  <c r="V764" i="5"/>
  <c r="E764" i="5"/>
  <c r="X764" i="5"/>
  <c r="V765" i="5"/>
  <c r="E765" i="5"/>
  <c r="V766" i="5"/>
  <c r="E766" i="5"/>
  <c r="V767" i="5"/>
  <c r="E767" i="5"/>
  <c r="V768" i="5"/>
  <c r="E768" i="5"/>
  <c r="X768" i="5"/>
  <c r="V769" i="5"/>
  <c r="E769" i="5"/>
  <c r="V770" i="5"/>
  <c r="E770" i="5"/>
  <c r="V771" i="5"/>
  <c r="E771" i="5"/>
  <c r="V772" i="5"/>
  <c r="E772" i="5"/>
  <c r="X772" i="5"/>
  <c r="V773" i="5"/>
  <c r="E773" i="5"/>
  <c r="V774" i="5"/>
  <c r="E774" i="5"/>
  <c r="V775" i="5"/>
  <c r="E775" i="5"/>
  <c r="V776" i="5"/>
  <c r="E776" i="5"/>
  <c r="V777" i="5"/>
  <c r="E777" i="5"/>
  <c r="V778" i="5"/>
  <c r="E778" i="5"/>
  <c r="V779" i="5"/>
  <c r="E779" i="5"/>
  <c r="V780" i="5"/>
  <c r="E780" i="5"/>
  <c r="X780" i="5"/>
  <c r="V781" i="5"/>
  <c r="E781" i="5"/>
  <c r="V782" i="5"/>
  <c r="E782" i="5"/>
  <c r="X782" i="5"/>
  <c r="V783" i="5"/>
  <c r="E783" i="5"/>
  <c r="V784" i="5"/>
  <c r="E784" i="5"/>
  <c r="X784" i="5"/>
  <c r="V785" i="5"/>
  <c r="E785" i="5"/>
  <c r="V786" i="5"/>
  <c r="E786" i="5"/>
  <c r="X786" i="5"/>
  <c r="V787" i="5"/>
  <c r="E787" i="5"/>
  <c r="V788" i="5"/>
  <c r="E788" i="5"/>
  <c r="V789" i="5"/>
  <c r="E789" i="5"/>
  <c r="V790" i="5"/>
  <c r="E790" i="5"/>
  <c r="V791" i="5"/>
  <c r="E791" i="5"/>
  <c r="V792" i="5"/>
  <c r="E792" i="5"/>
  <c r="V793" i="5"/>
  <c r="E793" i="5"/>
  <c r="V794" i="5"/>
  <c r="E794" i="5"/>
  <c r="V795" i="5"/>
  <c r="E795" i="5"/>
  <c r="V796" i="5"/>
  <c r="E796" i="5"/>
  <c r="X796" i="5"/>
  <c r="V797" i="5"/>
  <c r="E797" i="5"/>
  <c r="V798" i="5"/>
  <c r="E798" i="5"/>
  <c r="V799" i="5"/>
  <c r="E799" i="5"/>
  <c r="V800" i="5"/>
  <c r="E800" i="5"/>
  <c r="X800" i="5"/>
  <c r="V801" i="5"/>
  <c r="E801" i="5"/>
  <c r="V802" i="5"/>
  <c r="E802" i="5"/>
  <c r="V803" i="5"/>
  <c r="E803" i="5"/>
  <c r="V804" i="5"/>
  <c r="E804" i="5"/>
  <c r="X804" i="5"/>
  <c r="V805" i="5"/>
  <c r="E805" i="5"/>
  <c r="V806" i="5"/>
  <c r="E806" i="5"/>
  <c r="V807" i="5"/>
  <c r="E807" i="5"/>
  <c r="X807" i="5"/>
  <c r="V808" i="5"/>
  <c r="E808" i="5"/>
  <c r="V809" i="5"/>
  <c r="E809" i="5"/>
  <c r="V810" i="5"/>
  <c r="E810" i="5"/>
  <c r="V811" i="5"/>
  <c r="E811" i="5"/>
  <c r="V812" i="5"/>
  <c r="E812" i="5"/>
  <c r="V813" i="5"/>
  <c r="E813" i="5"/>
  <c r="X813" i="5"/>
  <c r="V814" i="5"/>
  <c r="E814" i="5"/>
  <c r="V815" i="5"/>
  <c r="E815" i="5"/>
  <c r="V816" i="5"/>
  <c r="E816" i="5"/>
  <c r="V817" i="5"/>
  <c r="E817" i="5"/>
  <c r="V818" i="5"/>
  <c r="E818" i="5"/>
  <c r="V819" i="5"/>
  <c r="E819" i="5"/>
  <c r="V820" i="5"/>
  <c r="E820" i="5"/>
  <c r="X820" i="5"/>
  <c r="V821" i="5"/>
  <c r="E821" i="5"/>
  <c r="V822" i="5"/>
  <c r="E822" i="5"/>
  <c r="V823" i="5"/>
  <c r="E823" i="5"/>
  <c r="V824" i="5"/>
  <c r="E824" i="5"/>
  <c r="X824" i="5"/>
  <c r="V825" i="5"/>
  <c r="E825" i="5"/>
  <c r="V826" i="5"/>
  <c r="E826" i="5"/>
  <c r="V827" i="5"/>
  <c r="E827" i="5"/>
  <c r="V828" i="5"/>
  <c r="E828" i="5"/>
  <c r="X828" i="5"/>
  <c r="V829" i="5"/>
  <c r="E829" i="5"/>
  <c r="V830" i="5"/>
  <c r="E830" i="5"/>
  <c r="X830" i="5"/>
  <c r="V831" i="5"/>
  <c r="E831" i="5"/>
  <c r="V832" i="5"/>
  <c r="E832" i="5"/>
  <c r="V833" i="5"/>
  <c r="E833" i="5"/>
  <c r="V834" i="5"/>
  <c r="E834" i="5"/>
  <c r="V835" i="5"/>
  <c r="E835" i="5"/>
  <c r="V836" i="5"/>
  <c r="E836" i="5"/>
  <c r="X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X876" i="5"/>
  <c r="V877" i="5"/>
  <c r="E877" i="5"/>
  <c r="V878" i="5"/>
  <c r="E878" i="5"/>
  <c r="V879" i="5"/>
  <c r="E879" i="5"/>
  <c r="V880" i="5"/>
  <c r="E880" i="5"/>
  <c r="V881" i="5"/>
  <c r="E881" i="5"/>
  <c r="V882" i="5"/>
  <c r="E882" i="5"/>
  <c r="V883" i="5"/>
  <c r="E883" i="5"/>
  <c r="X883" i="5"/>
  <c r="V884" i="5"/>
  <c r="E884" i="5"/>
  <c r="V885" i="5"/>
  <c r="E885" i="5"/>
  <c r="V886" i="5"/>
  <c r="E886" i="5"/>
  <c r="V887" i="5"/>
  <c r="E887" i="5"/>
  <c r="V888" i="5"/>
  <c r="E888" i="5"/>
  <c r="X888" i="5"/>
  <c r="V889" i="5"/>
  <c r="E889" i="5"/>
  <c r="V890" i="5"/>
  <c r="E890" i="5"/>
  <c r="V891" i="5"/>
  <c r="E891" i="5"/>
  <c r="V892" i="5"/>
  <c r="E892" i="5"/>
  <c r="V893" i="5"/>
  <c r="E893" i="5"/>
  <c r="V894" i="5"/>
  <c r="E894" i="5"/>
  <c r="V895" i="5"/>
  <c r="E895" i="5"/>
  <c r="V896" i="5"/>
  <c r="E896" i="5"/>
  <c r="X896" i="5"/>
  <c r="V897" i="5"/>
  <c r="E897" i="5"/>
  <c r="V898" i="5"/>
  <c r="E898" i="5"/>
  <c r="V899" i="5"/>
  <c r="E899" i="5"/>
  <c r="V900" i="5"/>
  <c r="E900" i="5"/>
  <c r="V901" i="5"/>
  <c r="E901" i="5"/>
  <c r="V902" i="5"/>
  <c r="E902" i="5"/>
  <c r="V903" i="5"/>
  <c r="E903" i="5"/>
  <c r="V904" i="5"/>
  <c r="E904" i="5"/>
  <c r="V905" i="5"/>
  <c r="E905" i="5"/>
  <c r="V906" i="5"/>
  <c r="E906" i="5"/>
  <c r="X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X934" i="5"/>
  <c r="V935" i="5"/>
  <c r="E935" i="5"/>
  <c r="V936" i="5"/>
  <c r="E936" i="5"/>
  <c r="V937" i="5"/>
  <c r="E937" i="5"/>
  <c r="V938" i="5"/>
  <c r="E938" i="5"/>
  <c r="X938" i="5"/>
  <c r="V939" i="5"/>
  <c r="E939" i="5"/>
  <c r="V940" i="5"/>
  <c r="E940" i="5"/>
  <c r="V941" i="5"/>
  <c r="E941" i="5"/>
  <c r="V942" i="5"/>
  <c r="E942" i="5"/>
  <c r="V943" i="5"/>
  <c r="E943" i="5"/>
  <c r="V944" i="5"/>
  <c r="E944" i="5"/>
  <c r="V945" i="5"/>
  <c r="E945" i="5"/>
  <c r="V946" i="5"/>
  <c r="E946" i="5"/>
  <c r="V947" i="5"/>
  <c r="E947" i="5"/>
  <c r="V948" i="5"/>
  <c r="E948" i="5"/>
  <c r="X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X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X982" i="5"/>
  <c r="V983" i="5"/>
  <c r="E983" i="5"/>
  <c r="V984" i="5"/>
  <c r="E984" i="5"/>
  <c r="V985" i="5"/>
  <c r="E985" i="5"/>
  <c r="V986" i="5"/>
  <c r="E986" i="5"/>
  <c r="X986" i="5"/>
  <c r="V987" i="5"/>
  <c r="E987" i="5"/>
  <c r="V988" i="5"/>
  <c r="E988" i="5"/>
  <c r="V989" i="5"/>
  <c r="E989" i="5"/>
  <c r="V990" i="5"/>
  <c r="E990" i="5"/>
  <c r="V991" i="5"/>
  <c r="E991" i="5"/>
  <c r="V992" i="5"/>
  <c r="E992" i="5"/>
  <c r="V993" i="5"/>
  <c r="E993" i="5"/>
  <c r="V994" i="5"/>
  <c r="E994" i="5"/>
  <c r="X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X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X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X1047" i="5"/>
  <c r="V1048" i="5"/>
  <c r="E1048" i="5"/>
  <c r="V1049" i="5"/>
  <c r="E1049" i="5"/>
  <c r="V1050" i="5"/>
  <c r="E1050" i="5"/>
  <c r="V1051" i="5"/>
  <c r="E1051" i="5"/>
  <c r="V1052" i="5"/>
  <c r="E1052" i="5"/>
  <c r="V1053" i="5"/>
  <c r="E1053" i="5"/>
  <c r="V1054" i="5"/>
  <c r="E1054" i="5"/>
  <c r="X1054" i="5"/>
  <c r="V1055" i="5"/>
  <c r="E1055" i="5"/>
  <c r="V1056" i="5"/>
  <c r="E1056" i="5"/>
  <c r="V1057" i="5"/>
  <c r="E1057" i="5"/>
  <c r="V1058" i="5"/>
  <c r="E1058" i="5"/>
  <c r="X1058" i="5"/>
  <c r="V1059" i="5"/>
  <c r="E1059" i="5"/>
  <c r="X1059" i="5"/>
  <c r="V1060" i="5"/>
  <c r="E1060" i="5"/>
  <c r="V1061" i="5"/>
  <c r="E1061" i="5"/>
  <c r="V1062" i="5"/>
  <c r="E1062" i="5"/>
  <c r="V1063" i="5"/>
  <c r="E1063" i="5"/>
  <c r="V1064" i="5"/>
  <c r="E1064" i="5"/>
  <c r="V1065" i="5"/>
  <c r="E1065" i="5"/>
  <c r="V1066" i="5"/>
  <c r="E1066" i="5"/>
  <c r="X1066" i="5"/>
  <c r="V1067" i="5"/>
  <c r="E1067" i="5"/>
  <c r="V1068" i="5"/>
  <c r="E1068" i="5"/>
  <c r="V1069" i="5"/>
  <c r="E1069" i="5"/>
  <c r="V1070" i="5"/>
  <c r="E1070" i="5"/>
  <c r="X1070" i="5"/>
  <c r="V1071" i="5"/>
  <c r="E1071" i="5"/>
  <c r="V1072" i="5"/>
  <c r="E1072" i="5"/>
  <c r="V1073" i="5"/>
  <c r="E1073" i="5"/>
  <c r="V1074" i="5"/>
  <c r="E1074" i="5"/>
  <c r="V1075" i="5"/>
  <c r="E1075" i="5"/>
  <c r="V1076" i="5"/>
  <c r="E1076" i="5"/>
  <c r="V1077" i="5"/>
  <c r="E1077" i="5"/>
  <c r="V1078" i="5"/>
  <c r="E1078" i="5"/>
  <c r="X1078" i="5"/>
  <c r="V1079" i="5"/>
  <c r="E1079" i="5"/>
  <c r="V1080" i="5"/>
  <c r="E1080" i="5"/>
  <c r="V1081" i="5"/>
  <c r="E1081" i="5"/>
  <c r="V1082" i="5"/>
  <c r="E1082" i="5"/>
  <c r="X1082" i="5"/>
  <c r="V1083" i="5"/>
  <c r="E1083" i="5"/>
  <c r="X1083" i="5"/>
  <c r="V1084" i="5"/>
  <c r="E1084" i="5"/>
  <c r="V1085" i="5"/>
  <c r="E1085" i="5"/>
  <c r="V1086" i="5"/>
  <c r="E1086" i="5"/>
  <c r="V1087" i="5"/>
  <c r="E1087" i="5"/>
  <c r="V1088" i="5"/>
  <c r="E1088" i="5"/>
  <c r="V1089" i="5"/>
  <c r="E1089" i="5"/>
  <c r="V1090" i="5"/>
  <c r="E1090" i="5"/>
  <c r="V1091" i="5"/>
  <c r="E1091" i="5"/>
  <c r="X1091" i="5"/>
  <c r="V1092" i="5"/>
  <c r="E1092" i="5"/>
  <c r="V1093" i="5"/>
  <c r="E1093" i="5"/>
  <c r="V1094" i="5"/>
  <c r="E1094" i="5"/>
  <c r="X1094" i="5"/>
  <c r="V1095" i="5"/>
  <c r="E1095" i="5"/>
  <c r="V1096" i="5"/>
  <c r="E1096" i="5"/>
  <c r="V1097" i="5"/>
  <c r="E1097" i="5"/>
  <c r="V1098" i="5"/>
  <c r="E1098" i="5"/>
  <c r="V1099" i="5"/>
  <c r="E1099" i="5"/>
  <c r="V1100" i="5"/>
  <c r="E1100" i="5"/>
  <c r="V1101" i="5"/>
  <c r="E1101" i="5"/>
  <c r="V1102" i="5"/>
  <c r="E1102" i="5"/>
  <c r="X1102" i="5"/>
  <c r="V1103" i="5"/>
  <c r="E1103" i="5"/>
  <c r="V1104" i="5"/>
  <c r="E1104" i="5"/>
  <c r="V1105" i="5"/>
  <c r="E1105" i="5"/>
  <c r="V1106" i="5"/>
  <c r="E1106" i="5"/>
  <c r="X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X1126" i="5"/>
  <c r="V1127" i="5"/>
  <c r="E1127" i="5"/>
  <c r="V1128" i="5"/>
  <c r="E1128" i="5"/>
  <c r="V1129" i="5"/>
  <c r="E1129" i="5"/>
  <c r="V1130" i="5"/>
  <c r="E1130" i="5"/>
  <c r="V1131" i="5"/>
  <c r="E1131" i="5"/>
  <c r="V1132" i="5"/>
  <c r="E1132" i="5"/>
  <c r="V1133" i="5"/>
  <c r="E1133" i="5"/>
  <c r="V1134" i="5"/>
  <c r="E1134" i="5"/>
  <c r="V1135" i="5"/>
  <c r="E1135" i="5"/>
  <c r="V1136" i="5"/>
  <c r="E1136" i="5"/>
  <c r="X1136" i="5"/>
  <c r="V1137" i="5"/>
  <c r="E1137" i="5"/>
  <c r="V1138" i="5"/>
  <c r="E1138" i="5"/>
  <c r="V1139" i="5"/>
  <c r="E1139" i="5"/>
  <c r="V1140" i="5"/>
  <c r="E1140" i="5"/>
  <c r="V1141" i="5"/>
  <c r="E1141" i="5"/>
  <c r="V1142" i="5"/>
  <c r="E1142" i="5"/>
  <c r="V1143" i="5"/>
  <c r="E1143" i="5"/>
  <c r="V1144" i="5"/>
  <c r="E1144" i="5"/>
  <c r="V1145" i="5"/>
  <c r="E1145" i="5"/>
  <c r="V1146" i="5"/>
  <c r="E1146" i="5"/>
  <c r="V1147" i="5"/>
  <c r="E1147" i="5"/>
  <c r="X1147" i="5"/>
  <c r="V1148" i="5"/>
  <c r="E1148" i="5"/>
  <c r="V1149" i="5"/>
  <c r="E1149" i="5"/>
  <c r="V1150" i="5"/>
  <c r="E1150" i="5"/>
  <c r="V1151" i="5"/>
  <c r="E1151" i="5"/>
  <c r="V1152" i="5"/>
  <c r="E1152" i="5"/>
  <c r="X1152" i="5"/>
  <c r="V1153" i="5"/>
  <c r="E1153" i="5"/>
  <c r="V1154" i="5"/>
  <c r="E1154" i="5"/>
  <c r="X1154" i="5"/>
  <c r="V1155" i="5"/>
  <c r="E1155" i="5"/>
  <c r="V1156" i="5"/>
  <c r="E1156" i="5"/>
  <c r="V1157" i="5"/>
  <c r="E1157" i="5"/>
  <c r="X1157" i="5"/>
  <c r="V1158" i="5"/>
  <c r="E1158" i="5"/>
  <c r="V1159" i="5"/>
  <c r="E1159" i="5"/>
  <c r="V1160" i="5"/>
  <c r="E1160" i="5"/>
  <c r="X1160" i="5"/>
  <c r="V1161" i="5"/>
  <c r="E1161" i="5"/>
  <c r="X1161" i="5"/>
  <c r="V1162" i="5"/>
  <c r="E1162" i="5"/>
  <c r="V1163" i="5"/>
  <c r="E1163" i="5"/>
  <c r="V1164" i="5"/>
  <c r="E1164" i="5"/>
  <c r="V1165" i="5"/>
  <c r="E1165" i="5"/>
  <c r="X1165" i="5"/>
  <c r="V1166" i="5"/>
  <c r="E1166" i="5"/>
  <c r="V1167" i="5"/>
  <c r="E1167" i="5"/>
  <c r="V1168" i="5"/>
  <c r="E1168" i="5"/>
  <c r="X1168" i="5"/>
  <c r="V1169" i="5"/>
  <c r="E1169" i="5"/>
  <c r="V1170" i="5"/>
  <c r="E1170" i="5"/>
  <c r="V1171" i="5"/>
  <c r="E1171" i="5"/>
  <c r="V1172" i="5"/>
  <c r="E1172" i="5"/>
  <c r="V1173" i="5"/>
  <c r="E1173" i="5"/>
  <c r="V1174" i="5"/>
  <c r="E1174" i="5"/>
  <c r="V1175" i="5"/>
  <c r="E1175" i="5"/>
  <c r="V1176" i="5"/>
  <c r="E1176" i="5"/>
  <c r="V1177" i="5"/>
  <c r="E1177" i="5"/>
  <c r="V1178" i="5"/>
  <c r="E1178" i="5"/>
  <c r="X1178" i="5"/>
  <c r="V1179" i="5"/>
  <c r="E1179" i="5"/>
  <c r="V1180" i="5"/>
  <c r="E1180" i="5"/>
  <c r="V1181" i="5"/>
  <c r="E1181" i="5"/>
  <c r="V1182" i="5"/>
  <c r="E1182" i="5"/>
  <c r="V1183" i="5"/>
  <c r="E1183" i="5"/>
  <c r="V1184" i="5"/>
  <c r="E1184" i="5"/>
  <c r="X1184" i="5"/>
  <c r="V1185" i="5"/>
  <c r="E1185" i="5"/>
  <c r="V1186" i="5"/>
  <c r="E1186" i="5"/>
  <c r="V1187" i="5"/>
  <c r="E1187" i="5"/>
  <c r="V1188" i="5"/>
  <c r="E1188" i="5"/>
  <c r="V1189" i="5"/>
  <c r="E1189" i="5"/>
  <c r="V1190" i="5"/>
  <c r="E1190" i="5"/>
  <c r="V1191" i="5"/>
  <c r="E1191" i="5"/>
  <c r="V1192" i="5"/>
  <c r="E1192" i="5"/>
  <c r="X1192" i="5"/>
  <c r="V1193" i="5"/>
  <c r="E1193" i="5"/>
  <c r="V1194" i="5"/>
  <c r="E1194" i="5"/>
  <c r="V1195" i="5"/>
  <c r="E1195" i="5"/>
  <c r="V1196" i="5"/>
  <c r="E1196" i="5"/>
  <c r="V1197" i="5"/>
  <c r="E1197" i="5"/>
  <c r="V1198" i="5"/>
  <c r="E1198" i="5"/>
  <c r="V1199" i="5"/>
  <c r="E1199" i="5"/>
  <c r="V1200" i="5"/>
  <c r="E1200" i="5"/>
  <c r="X1200" i="5"/>
  <c r="V1201" i="5"/>
  <c r="E1201" i="5"/>
  <c r="V1202" i="5"/>
  <c r="E1202" i="5"/>
  <c r="V1203" i="5"/>
  <c r="E1203" i="5"/>
  <c r="V1204" i="5"/>
  <c r="E1204" i="5"/>
  <c r="V1205" i="5"/>
  <c r="E1205" i="5"/>
  <c r="V1206" i="5"/>
  <c r="E1206" i="5"/>
  <c r="V1207" i="5"/>
  <c r="E1207" i="5"/>
  <c r="V1208" i="5"/>
  <c r="E1208" i="5"/>
  <c r="X1208" i="5"/>
  <c r="V1209" i="5"/>
  <c r="E1209" i="5"/>
  <c r="X1209" i="5"/>
  <c r="V1210" i="5"/>
  <c r="E1210" i="5"/>
  <c r="V1211" i="5"/>
  <c r="E1211" i="5"/>
  <c r="V1212" i="5"/>
  <c r="E1212" i="5"/>
  <c r="V1213" i="5"/>
  <c r="E1213" i="5"/>
  <c r="V1214" i="5"/>
  <c r="E1214" i="5"/>
  <c r="X1214" i="5"/>
  <c r="V1215" i="5"/>
  <c r="E1215" i="5"/>
  <c r="V1216" i="5"/>
  <c r="E1216" i="5"/>
  <c r="V1217" i="5"/>
  <c r="E1217" i="5"/>
  <c r="V1218" i="5"/>
  <c r="E1218" i="5"/>
  <c r="V1219" i="5"/>
  <c r="E1219" i="5"/>
  <c r="V1220" i="5"/>
  <c r="E1220" i="5"/>
  <c r="X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X1237" i="5"/>
  <c r="V1238" i="5"/>
  <c r="E1238" i="5"/>
  <c r="V1239" i="5"/>
  <c r="E1239" i="5"/>
  <c r="V1240" i="5"/>
  <c r="E1240" i="5"/>
  <c r="V1241" i="5"/>
  <c r="E1241" i="5"/>
  <c r="X1241" i="5"/>
  <c r="V1242" i="5"/>
  <c r="E1242" i="5"/>
  <c r="V1243" i="5"/>
  <c r="E1243" i="5"/>
  <c r="V1244" i="5"/>
  <c r="E1244" i="5"/>
  <c r="V1245" i="5"/>
  <c r="E1245" i="5"/>
  <c r="X1245" i="5"/>
  <c r="V1246" i="5"/>
  <c r="E1246" i="5"/>
  <c r="V1247" i="5"/>
  <c r="E1247" i="5"/>
  <c r="V1248" i="5"/>
  <c r="E1248" i="5"/>
  <c r="X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X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X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X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X1328" i="5"/>
  <c r="V1329" i="5"/>
  <c r="E1329" i="5"/>
  <c r="V1330" i="5"/>
  <c r="E1330" i="5"/>
  <c r="V1331" i="5"/>
  <c r="E1331" i="5"/>
  <c r="V1332" i="5"/>
  <c r="E1332" i="5"/>
  <c r="X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X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X1364" i="5"/>
  <c r="V1365" i="5"/>
  <c r="E1365" i="5"/>
  <c r="V1366" i="5"/>
  <c r="E1366" i="5"/>
  <c r="V1367" i="5"/>
  <c r="E1367" i="5"/>
  <c r="V1368" i="5"/>
  <c r="E1368" i="5"/>
  <c r="V1369" i="5"/>
  <c r="E1369" i="5"/>
  <c r="V1370" i="5"/>
  <c r="E1370" i="5"/>
  <c r="V1371" i="5"/>
  <c r="E1371" i="5"/>
  <c r="V1372" i="5"/>
  <c r="E1372" i="5"/>
  <c r="X1372" i="5"/>
  <c r="V1373" i="5"/>
  <c r="E1373" i="5"/>
  <c r="V1374" i="5"/>
  <c r="E1374" i="5"/>
  <c r="V1375" i="5"/>
  <c r="E1375" i="5"/>
  <c r="V1376" i="5"/>
  <c r="E1376" i="5"/>
  <c r="V1377" i="5"/>
  <c r="E1377" i="5"/>
  <c r="V1378" i="5"/>
  <c r="E1378" i="5"/>
  <c r="V1379" i="5"/>
  <c r="E1379" i="5"/>
  <c r="V1380" i="5"/>
  <c r="E1380" i="5"/>
  <c r="X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X1396" i="5"/>
  <c r="V1397" i="5"/>
  <c r="E1397" i="5"/>
  <c r="V1398" i="5"/>
  <c r="E1398" i="5"/>
  <c r="V1399" i="5"/>
  <c r="E1399" i="5"/>
  <c r="V1400" i="5"/>
  <c r="E1400" i="5"/>
  <c r="V1401" i="5"/>
  <c r="E1401" i="5"/>
  <c r="V1402" i="5"/>
  <c r="E1402" i="5"/>
  <c r="V1403" i="5"/>
  <c r="E1403" i="5"/>
  <c r="V1404" i="5"/>
  <c r="E1404" i="5"/>
  <c r="V1405" i="5"/>
  <c r="E1405" i="5"/>
  <c r="V1406" i="5"/>
  <c r="E1406" i="5"/>
  <c r="X1406" i="5"/>
  <c r="V1407" i="5"/>
  <c r="E1407" i="5"/>
  <c r="V1408" i="5"/>
  <c r="E1408" i="5"/>
  <c r="V1409" i="5"/>
  <c r="E1409" i="5"/>
  <c r="V1410" i="5"/>
  <c r="E1410" i="5"/>
  <c r="X1410" i="5"/>
  <c r="V1411" i="5"/>
  <c r="E1411" i="5"/>
  <c r="V1412" i="5"/>
  <c r="E1412" i="5"/>
  <c r="V1413" i="5"/>
  <c r="E1413" i="5"/>
  <c r="V1414" i="5"/>
  <c r="E1414" i="5"/>
  <c r="X1414" i="5"/>
  <c r="V1415" i="5"/>
  <c r="E1415" i="5"/>
  <c r="V1416" i="5"/>
  <c r="E1416" i="5"/>
  <c r="V1417" i="5"/>
  <c r="E1417" i="5"/>
  <c r="V1418" i="5"/>
  <c r="E1418" i="5"/>
  <c r="V1419" i="5"/>
  <c r="E1419" i="5"/>
  <c r="V1420" i="5"/>
  <c r="E1420" i="5"/>
  <c r="V1421" i="5"/>
  <c r="E1421" i="5"/>
  <c r="V1422" i="5"/>
  <c r="E1422" i="5"/>
  <c r="V1423" i="5"/>
  <c r="E1423" i="5"/>
  <c r="V1424" i="5"/>
  <c r="E1424" i="5"/>
  <c r="X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X1438" i="5"/>
  <c r="V1439" i="5"/>
  <c r="E1439" i="5"/>
  <c r="V1440" i="5"/>
  <c r="E1440" i="5"/>
  <c r="V1441" i="5"/>
  <c r="E1441" i="5"/>
  <c r="V1442" i="5"/>
  <c r="E1442" i="5"/>
  <c r="X1442" i="5"/>
  <c r="V1443" i="5"/>
  <c r="E1443" i="5"/>
  <c r="V1444" i="5"/>
  <c r="E1444" i="5"/>
  <c r="V1445" i="5"/>
  <c r="E1445" i="5"/>
  <c r="V1446" i="5"/>
  <c r="E1446" i="5"/>
  <c r="V1447" i="5"/>
  <c r="E1447" i="5"/>
  <c r="V1448" i="5"/>
  <c r="E1448" i="5"/>
  <c r="X1448" i="5"/>
  <c r="V1449" i="5"/>
  <c r="E1449" i="5"/>
  <c r="X1449" i="5"/>
  <c r="V1450" i="5"/>
  <c r="E1450" i="5"/>
  <c r="X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X1466" i="5"/>
  <c r="V1467" i="5"/>
  <c r="E1467" i="5"/>
  <c r="V1468" i="5"/>
  <c r="E1468" i="5"/>
  <c r="X1468" i="5"/>
  <c r="V1469" i="5"/>
  <c r="E1469" i="5"/>
  <c r="V1470" i="5"/>
  <c r="E1470" i="5"/>
  <c r="V1471" i="5"/>
  <c r="E1471" i="5"/>
  <c r="V1472" i="5"/>
  <c r="E1472" i="5"/>
  <c r="V1473" i="5"/>
  <c r="E1473" i="5"/>
  <c r="V1474" i="5"/>
  <c r="E1474" i="5"/>
  <c r="X1474" i="5"/>
  <c r="V1475" i="5"/>
  <c r="E1475" i="5"/>
  <c r="V1476" i="5"/>
  <c r="E1476" i="5"/>
  <c r="V1477" i="5"/>
  <c r="E1477" i="5"/>
  <c r="V1478" i="5"/>
  <c r="E1478" i="5"/>
  <c r="V1479" i="5"/>
  <c r="E1479" i="5"/>
  <c r="X1479" i="5"/>
  <c r="V1480" i="5"/>
  <c r="E1480" i="5"/>
  <c r="X1480" i="5"/>
  <c r="V1481" i="5"/>
  <c r="E1481" i="5"/>
  <c r="V1482" i="5"/>
  <c r="E1482" i="5"/>
  <c r="X1482" i="5"/>
  <c r="V1483" i="5"/>
  <c r="E1483" i="5"/>
  <c r="V1484" i="5"/>
  <c r="E1484" i="5"/>
  <c r="V1485" i="5"/>
  <c r="E1485" i="5"/>
  <c r="V1486" i="5"/>
  <c r="E1486" i="5"/>
  <c r="V1487" i="5"/>
  <c r="E1487" i="5"/>
  <c r="V1488" i="5"/>
  <c r="E1488" i="5"/>
  <c r="V1489" i="5"/>
  <c r="E1489" i="5"/>
  <c r="V1490" i="5"/>
  <c r="E1490" i="5"/>
  <c r="V1491" i="5"/>
  <c r="E1491" i="5"/>
  <c r="V1492" i="5"/>
  <c r="E1492" i="5"/>
  <c r="X1492" i="5"/>
  <c r="V1493" i="5"/>
  <c r="E1493" i="5"/>
  <c r="V1494" i="5"/>
  <c r="E1494" i="5"/>
  <c r="V1495" i="5"/>
  <c r="E1495" i="5"/>
  <c r="V1496" i="5"/>
  <c r="E1496" i="5"/>
  <c r="V1497" i="5"/>
  <c r="E1497" i="5"/>
  <c r="X1497" i="5"/>
  <c r="V1498" i="5"/>
  <c r="E1498" i="5"/>
  <c r="V1499" i="5"/>
  <c r="E1499" i="5"/>
  <c r="V1500" i="5"/>
  <c r="E1500" i="5"/>
  <c r="V1501" i="5"/>
  <c r="E1501" i="5"/>
  <c r="V1502" i="5"/>
  <c r="E1502" i="5"/>
  <c r="X1502" i="5"/>
  <c r="V1503" i="5"/>
  <c r="E1503" i="5"/>
  <c r="V1504" i="5"/>
  <c r="E1504" i="5"/>
  <c r="V1505" i="5"/>
  <c r="E1505" i="5"/>
  <c r="V1506" i="5"/>
  <c r="E1506" i="5"/>
  <c r="V1507" i="5"/>
  <c r="E1507" i="5"/>
  <c r="V1508" i="5"/>
  <c r="E1508" i="5"/>
  <c r="V1509" i="5"/>
  <c r="E1509" i="5"/>
  <c r="V1510" i="5"/>
  <c r="E1510" i="5"/>
  <c r="V1511" i="5"/>
  <c r="E1511" i="5"/>
  <c r="X1511" i="5"/>
  <c r="V1512" i="5"/>
  <c r="E1512" i="5"/>
  <c r="V1513" i="5"/>
  <c r="E1513" i="5"/>
  <c r="V1514" i="5"/>
  <c r="E1514" i="5"/>
  <c r="V1515" i="5"/>
  <c r="E1515" i="5"/>
  <c r="V1516" i="5"/>
  <c r="E1516" i="5"/>
  <c r="V1517" i="5"/>
  <c r="E1517" i="5"/>
  <c r="V1518" i="5"/>
  <c r="E1518" i="5"/>
  <c r="V1519" i="5"/>
  <c r="E1519" i="5"/>
  <c r="V1520" i="5"/>
  <c r="E1520" i="5"/>
  <c r="X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X1538" i="5"/>
  <c r="V1539" i="5"/>
  <c r="E1539" i="5"/>
  <c r="V1540" i="5"/>
  <c r="E1540" i="5"/>
  <c r="V1541" i="5"/>
  <c r="E1541" i="5"/>
  <c r="V1542" i="5"/>
  <c r="E1542" i="5"/>
  <c r="X1542" i="5"/>
  <c r="V1543" i="5"/>
  <c r="E1543" i="5"/>
  <c r="V1544" i="5"/>
  <c r="E1544" i="5"/>
  <c r="V1545" i="5"/>
  <c r="E1545" i="5"/>
  <c r="V1546" i="5"/>
  <c r="E1546" i="5"/>
  <c r="V1547" i="5"/>
  <c r="E1547" i="5"/>
  <c r="V1548" i="5"/>
  <c r="E1548" i="5"/>
  <c r="V1549" i="5"/>
  <c r="E1549" i="5"/>
  <c r="V1550" i="5"/>
  <c r="E1550" i="5"/>
  <c r="V1551" i="5"/>
  <c r="E1551" i="5"/>
  <c r="X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X1628" i="5"/>
  <c r="V1629" i="5"/>
  <c r="E1629" i="5"/>
  <c r="V1630" i="5"/>
  <c r="E1630" i="5"/>
  <c r="V1631" i="5"/>
  <c r="E1631" i="5"/>
  <c r="V1632" i="5"/>
  <c r="E1632" i="5"/>
  <c r="X1632" i="5"/>
  <c r="V1633" i="5"/>
  <c r="E1633" i="5"/>
  <c r="V1634" i="5"/>
  <c r="E1634" i="5"/>
  <c r="V1635" i="5"/>
  <c r="E1635" i="5"/>
  <c r="V1636" i="5"/>
  <c r="E1636" i="5"/>
  <c r="X1636" i="5"/>
  <c r="V1637" i="5"/>
  <c r="E1637" i="5"/>
  <c r="X1637" i="5"/>
  <c r="V1638" i="5"/>
  <c r="E1638" i="5"/>
  <c r="V1639" i="5"/>
  <c r="E1639" i="5"/>
  <c r="V1640" i="5"/>
  <c r="E1640" i="5"/>
  <c r="X1640" i="5"/>
  <c r="V1641" i="5"/>
  <c r="E1641" i="5"/>
  <c r="V1642" i="5"/>
  <c r="E1642" i="5"/>
  <c r="V1643" i="5"/>
  <c r="E1643" i="5"/>
  <c r="V1644" i="5"/>
  <c r="E1644" i="5"/>
  <c r="V1645" i="5"/>
  <c r="E1645" i="5"/>
  <c r="V1646" i="5"/>
  <c r="E1646" i="5"/>
  <c r="V1647" i="5"/>
  <c r="E1647" i="5"/>
  <c r="V1648" i="5"/>
  <c r="E1648" i="5"/>
  <c r="X1648" i="5"/>
  <c r="V1649" i="5"/>
  <c r="E1649" i="5"/>
  <c r="V1650" i="5"/>
  <c r="E1650" i="5"/>
  <c r="V1651" i="5"/>
  <c r="E1651" i="5"/>
  <c r="V1652" i="5"/>
  <c r="E1652" i="5"/>
  <c r="V1653" i="5"/>
  <c r="E1653" i="5"/>
  <c r="V1654" i="5"/>
  <c r="E1654" i="5"/>
  <c r="V1655" i="5"/>
  <c r="E1655" i="5"/>
  <c r="V1656" i="5"/>
  <c r="E1656" i="5"/>
  <c r="X1656" i="5"/>
  <c r="V1657" i="5"/>
  <c r="E1657" i="5"/>
  <c r="V1658" i="5"/>
  <c r="E1658" i="5"/>
  <c r="V1659" i="5"/>
  <c r="E1659" i="5"/>
  <c r="V1660" i="5"/>
  <c r="E1660" i="5"/>
  <c r="V1661" i="5"/>
  <c r="E1661" i="5"/>
  <c r="X1661" i="5"/>
  <c r="V1662" i="5"/>
  <c r="E1662" i="5"/>
  <c r="V1663" i="5"/>
  <c r="E1663" i="5"/>
  <c r="V1664" i="5"/>
  <c r="E1664" i="5"/>
  <c r="X1664" i="5"/>
  <c r="V1665" i="5"/>
  <c r="E1665" i="5"/>
  <c r="X1665" i="5"/>
  <c r="V1666" i="5"/>
  <c r="E1666" i="5"/>
  <c r="V1667" i="5"/>
  <c r="E1667" i="5"/>
  <c r="V1668" i="5"/>
  <c r="E1668" i="5"/>
  <c r="V1669" i="5"/>
  <c r="E1669" i="5"/>
  <c r="V1670" i="5"/>
  <c r="E1670" i="5"/>
  <c r="V1671" i="5"/>
  <c r="E1671" i="5"/>
  <c r="V1672" i="5"/>
  <c r="E1672" i="5"/>
  <c r="V1673" i="5"/>
  <c r="E1673" i="5"/>
  <c r="V1674" i="5"/>
  <c r="E1674" i="5"/>
  <c r="V1675" i="5"/>
  <c r="E1675" i="5"/>
  <c r="V1676" i="5"/>
  <c r="E1676" i="5"/>
  <c r="X1676" i="5"/>
  <c r="V1677" i="5"/>
  <c r="E1677" i="5"/>
  <c r="V1678" i="5"/>
  <c r="E1678" i="5"/>
  <c r="V1679" i="5"/>
  <c r="E1679" i="5"/>
  <c r="V1680" i="5"/>
  <c r="E1680" i="5"/>
  <c r="X1680" i="5"/>
  <c r="V1681" i="5"/>
  <c r="E1681" i="5"/>
  <c r="V1682" i="5"/>
  <c r="E1682" i="5"/>
  <c r="V1683" i="5"/>
  <c r="E1683" i="5"/>
  <c r="V1684" i="5"/>
  <c r="E1684" i="5"/>
  <c r="V1685" i="5"/>
  <c r="E1685" i="5"/>
  <c r="X1685" i="5"/>
  <c r="V1686" i="5"/>
  <c r="E1686" i="5"/>
  <c r="V1687" i="5"/>
  <c r="E1687" i="5"/>
  <c r="V1688" i="5"/>
  <c r="E1688" i="5"/>
  <c r="V1689" i="5"/>
  <c r="E1689" i="5"/>
  <c r="V1690" i="5"/>
  <c r="E1690" i="5"/>
  <c r="V1691" i="5"/>
  <c r="E1691" i="5"/>
  <c r="V1692" i="5"/>
  <c r="E1692" i="5"/>
  <c r="V1693" i="5"/>
  <c r="E1693" i="5"/>
  <c r="V1694" i="5"/>
  <c r="E1694" i="5"/>
  <c r="V1695" i="5"/>
  <c r="E1695" i="5"/>
  <c r="V1696" i="5"/>
  <c r="E1696" i="5"/>
  <c r="X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X1709" i="5"/>
  <c r="V1710" i="5"/>
  <c r="E1710" i="5"/>
  <c r="V1711" i="5"/>
  <c r="E1711" i="5"/>
  <c r="V1712" i="5"/>
  <c r="E1712" i="5"/>
  <c r="V1713" i="5"/>
  <c r="E1713" i="5"/>
  <c r="V1714" i="5"/>
  <c r="E1714" i="5"/>
  <c r="V1715" i="5"/>
  <c r="E1715" i="5"/>
  <c r="V1716" i="5"/>
  <c r="E1716" i="5"/>
  <c r="V1717" i="5"/>
  <c r="E1717" i="5"/>
  <c r="X1717" i="5"/>
  <c r="V1718" i="5"/>
  <c r="E1718" i="5"/>
  <c r="V1719" i="5"/>
  <c r="E1719" i="5"/>
  <c r="V1720" i="5"/>
  <c r="E1720" i="5"/>
  <c r="V1721" i="5"/>
  <c r="E1721" i="5"/>
  <c r="V1722" i="5"/>
  <c r="E1722" i="5"/>
  <c r="V1723" i="5"/>
  <c r="E1723" i="5"/>
  <c r="V1724" i="5"/>
  <c r="E1724" i="5"/>
  <c r="V1725" i="5"/>
  <c r="E1725" i="5"/>
  <c r="V1726" i="5"/>
  <c r="E1726" i="5"/>
  <c r="V1727" i="5"/>
  <c r="E1727" i="5"/>
  <c r="V1728" i="5"/>
  <c r="E1728" i="5"/>
  <c r="X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X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X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X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X1830" i="5"/>
  <c r="V1831" i="5"/>
  <c r="E1831" i="5"/>
  <c r="V1832" i="5"/>
  <c r="E1832" i="5"/>
  <c r="V1833" i="5"/>
  <c r="E1833" i="5"/>
  <c r="V1834" i="5"/>
  <c r="E1834" i="5"/>
  <c r="V1835" i="5"/>
  <c r="E1835" i="5"/>
  <c r="V1836" i="5"/>
  <c r="E1836" i="5"/>
  <c r="V1837" i="5"/>
  <c r="E1837" i="5"/>
  <c r="V1838" i="5"/>
  <c r="E1838" i="5"/>
  <c r="V1839" i="5"/>
  <c r="E1839" i="5"/>
  <c r="V1840" i="5"/>
  <c r="E1840" i="5"/>
  <c r="X1840" i="5"/>
  <c r="V1841" i="5"/>
  <c r="E1841" i="5"/>
  <c r="V1842" i="5"/>
  <c r="E1842" i="5"/>
  <c r="V1843" i="5"/>
  <c r="E1843" i="5"/>
  <c r="V1844" i="5"/>
  <c r="E1844" i="5"/>
  <c r="X1844" i="5"/>
  <c r="V1845" i="5"/>
  <c r="E1845" i="5"/>
  <c r="V1846" i="5"/>
  <c r="E1846" i="5"/>
  <c r="V1847" i="5"/>
  <c r="E1847" i="5"/>
  <c r="V1848" i="5"/>
  <c r="E1848" i="5"/>
  <c r="X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X1873" i="5"/>
  <c r="V1874" i="5"/>
  <c r="E1874" i="5"/>
  <c r="V1875" i="5"/>
  <c r="E1875" i="5"/>
  <c r="V1876" i="5"/>
  <c r="E1876" i="5"/>
  <c r="V1877" i="5"/>
  <c r="E1877" i="5"/>
  <c r="X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X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X1917" i="5"/>
  <c r="V1918" i="5"/>
  <c r="E1918" i="5"/>
  <c r="V1919" i="5"/>
  <c r="E1919" i="5"/>
  <c r="V1920" i="5"/>
  <c r="E1920" i="5"/>
  <c r="V1921" i="5"/>
  <c r="E1921" i="5"/>
  <c r="V1922" i="5"/>
  <c r="E1922" i="5"/>
  <c r="V1923" i="5"/>
  <c r="E1923" i="5"/>
  <c r="V1924" i="5"/>
  <c r="E1924" i="5"/>
  <c r="X1924" i="5"/>
  <c r="V1925" i="5"/>
  <c r="E1925" i="5"/>
  <c r="V1926" i="5"/>
  <c r="E1926" i="5"/>
  <c r="V1927" i="5"/>
  <c r="E1927" i="5"/>
  <c r="V1928" i="5"/>
  <c r="E1928" i="5"/>
  <c r="V1929" i="5"/>
  <c r="E1929" i="5"/>
  <c r="X1929" i="5"/>
  <c r="V1930" i="5"/>
  <c r="E1930" i="5"/>
  <c r="V1931" i="5"/>
  <c r="E1931" i="5"/>
  <c r="V1932" i="5"/>
  <c r="E1932" i="5"/>
  <c r="X1932" i="5"/>
  <c r="V1933" i="5"/>
  <c r="E1933" i="5"/>
  <c r="X1933" i="5"/>
  <c r="V1934" i="5"/>
  <c r="E1934" i="5"/>
  <c r="V1935" i="5"/>
  <c r="E1935" i="5"/>
  <c r="V1936" i="5"/>
  <c r="E1936" i="5"/>
  <c r="X1936" i="5"/>
  <c r="V1937" i="5"/>
  <c r="E1937" i="5"/>
  <c r="V1938" i="5"/>
  <c r="E1938" i="5"/>
  <c r="V1939" i="5"/>
  <c r="E1939" i="5"/>
  <c r="V1940" i="5"/>
  <c r="E1940" i="5"/>
  <c r="V1941" i="5"/>
  <c r="E1941" i="5"/>
  <c r="V1942" i="5"/>
  <c r="E1942" i="5"/>
  <c r="V1943" i="5"/>
  <c r="E1943" i="5"/>
  <c r="V1944" i="5"/>
  <c r="E1944" i="5"/>
  <c r="V1945" i="5"/>
  <c r="E1945" i="5"/>
  <c r="X1945" i="5"/>
  <c r="V1946" i="5"/>
  <c r="E1946" i="5"/>
  <c r="V1947" i="5"/>
  <c r="E1947" i="5"/>
  <c r="V1948" i="5"/>
  <c r="E1948" i="5"/>
  <c r="V1949" i="5"/>
  <c r="E1949" i="5"/>
  <c r="V1950" i="5"/>
  <c r="E1950" i="5"/>
  <c r="V1951" i="5"/>
  <c r="E1951" i="5"/>
  <c r="V1952" i="5"/>
  <c r="E1952" i="5"/>
  <c r="V1953" i="5"/>
  <c r="E1953" i="5"/>
  <c r="X1953" i="5"/>
  <c r="V1954" i="5"/>
  <c r="E1954" i="5"/>
  <c r="V1955" i="5"/>
  <c r="E1955" i="5"/>
  <c r="V1956" i="5"/>
  <c r="E1956" i="5"/>
  <c r="X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X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X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X2001" i="5"/>
  <c r="V2002" i="5"/>
  <c r="E2002" i="5"/>
  <c r="V2003" i="5"/>
  <c r="E2003" i="5"/>
  <c r="V2004" i="5"/>
  <c r="E2004" i="5"/>
  <c r="X2004" i="5"/>
  <c r="V2005" i="5"/>
  <c r="E2005" i="5"/>
  <c r="V2006" i="5"/>
  <c r="E2006" i="5"/>
  <c r="V2007" i="5"/>
  <c r="E2007" i="5"/>
  <c r="V2008" i="5"/>
  <c r="E2008" i="5"/>
  <c r="V2009" i="5"/>
  <c r="E2009" i="5"/>
  <c r="X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X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X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X2061" i="5"/>
  <c r="V2062" i="5"/>
  <c r="E2062" i="5"/>
  <c r="V2063" i="5"/>
  <c r="E2063" i="5"/>
  <c r="V2064" i="5"/>
  <c r="E2064" i="5"/>
  <c r="V2065" i="5"/>
  <c r="E2065" i="5"/>
  <c r="V2066" i="5"/>
  <c r="E2066" i="5"/>
  <c r="V2067" i="5"/>
  <c r="E2067" i="5"/>
  <c r="V2068" i="5"/>
  <c r="E2068" i="5"/>
  <c r="V2069" i="5"/>
  <c r="E2069" i="5"/>
  <c r="V2070" i="5"/>
  <c r="E2070" i="5"/>
  <c r="V2071" i="5"/>
  <c r="E2071" i="5"/>
  <c r="V2072" i="5"/>
  <c r="E2072" i="5"/>
  <c r="X2072" i="5"/>
  <c r="V2073" i="5"/>
  <c r="E2073" i="5"/>
  <c r="V2074" i="5"/>
  <c r="E2074" i="5"/>
  <c r="V2075" i="5"/>
  <c r="E2075" i="5"/>
  <c r="X2075" i="5"/>
  <c r="V2076" i="5"/>
  <c r="E2076" i="5"/>
  <c r="V2077" i="5"/>
  <c r="E2077" i="5"/>
  <c r="V2078" i="5"/>
  <c r="E2078" i="5"/>
  <c r="V2079" i="5"/>
  <c r="E2079" i="5"/>
  <c r="V2080" i="5"/>
  <c r="E2080" i="5"/>
  <c r="V2081" i="5"/>
  <c r="E2081" i="5"/>
  <c r="V2082" i="5"/>
  <c r="E2082" i="5"/>
  <c r="V2083" i="5"/>
  <c r="E2083" i="5"/>
  <c r="V2084" i="5"/>
  <c r="E2084" i="5"/>
  <c r="X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X2112" i="5"/>
  <c r="V2113" i="5"/>
  <c r="E2113" i="5"/>
  <c r="V2114" i="5"/>
  <c r="E2114" i="5"/>
  <c r="V2115" i="5"/>
  <c r="E2115" i="5"/>
  <c r="V2116" i="5"/>
  <c r="E2116" i="5"/>
  <c r="V2117" i="5"/>
  <c r="E2117" i="5"/>
  <c r="X2117" i="5"/>
  <c r="V2118" i="5"/>
  <c r="E2118" i="5"/>
  <c r="V2119" i="5"/>
  <c r="E2119" i="5"/>
  <c r="V2120" i="5"/>
  <c r="E2120" i="5"/>
  <c r="V2121" i="5"/>
  <c r="E2121" i="5"/>
  <c r="V2122" i="5"/>
  <c r="E2122" i="5"/>
  <c r="X2122" i="5"/>
  <c r="V2123" i="5"/>
  <c r="E2123" i="5"/>
  <c r="V2124" i="5"/>
  <c r="E2124" i="5"/>
  <c r="V2125" i="5"/>
  <c r="E2125" i="5"/>
  <c r="V2126" i="5"/>
  <c r="E2126" i="5"/>
  <c r="V2127" i="5"/>
  <c r="E2127" i="5"/>
  <c r="V2128" i="5"/>
  <c r="E2128" i="5"/>
  <c r="X2128" i="5"/>
  <c r="V2129" i="5"/>
  <c r="E2129" i="5"/>
  <c r="V2130" i="5"/>
  <c r="E2130" i="5"/>
  <c r="V2131" i="5"/>
  <c r="E2131" i="5"/>
  <c r="V2132" i="5"/>
  <c r="E2132" i="5"/>
  <c r="V2133" i="5"/>
  <c r="E2133" i="5"/>
  <c r="V2134" i="5"/>
  <c r="E2134" i="5"/>
  <c r="V2135" i="5"/>
  <c r="E2135" i="5"/>
  <c r="V2136" i="5"/>
  <c r="E2136" i="5"/>
  <c r="V2137" i="5"/>
  <c r="E2137" i="5"/>
  <c r="V2138" i="5"/>
  <c r="E2138" i="5"/>
  <c r="X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X2150" i="5"/>
  <c r="V2151" i="5"/>
  <c r="E2151" i="5"/>
  <c r="V2152" i="5"/>
  <c r="E2152" i="5"/>
  <c r="V2153" i="5"/>
  <c r="E2153" i="5"/>
  <c r="V2154" i="5"/>
  <c r="E2154" i="5"/>
  <c r="V2155" i="5"/>
  <c r="E2155" i="5"/>
  <c r="V2156" i="5"/>
  <c r="E2156" i="5"/>
  <c r="X2156" i="5"/>
  <c r="V2157" i="5"/>
  <c r="E2157" i="5"/>
  <c r="V2158" i="5"/>
  <c r="E2158" i="5"/>
  <c r="V2159" i="5"/>
  <c r="E2159" i="5"/>
  <c r="V2160" i="5"/>
  <c r="E2160" i="5"/>
  <c r="V2161" i="5"/>
  <c r="E2161" i="5"/>
  <c r="X2161" i="5"/>
  <c r="V2162" i="5"/>
  <c r="E2162" i="5"/>
  <c r="V2163" i="5"/>
  <c r="E2163" i="5"/>
  <c r="V2164" i="5"/>
  <c r="E2164" i="5"/>
  <c r="V2165" i="5"/>
  <c r="E2165" i="5"/>
  <c r="V2166" i="5"/>
  <c r="E2166" i="5"/>
  <c r="V2167" i="5"/>
  <c r="E2167" i="5"/>
  <c r="V2168" i="5"/>
  <c r="E2168" i="5"/>
  <c r="V2169" i="5"/>
  <c r="E2169" i="5"/>
  <c r="V2170" i="5"/>
  <c r="E2170" i="5"/>
  <c r="X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X2186" i="5"/>
  <c r="V2187" i="5"/>
  <c r="E2187" i="5"/>
  <c r="V2188" i="5"/>
  <c r="E2188" i="5"/>
  <c r="V2189" i="5"/>
  <c r="E2189" i="5"/>
  <c r="V2190" i="5"/>
  <c r="E2190" i="5"/>
  <c r="V2191" i="5"/>
  <c r="E2191" i="5"/>
  <c r="V2192" i="5"/>
  <c r="E2192" i="5"/>
  <c r="V2193" i="5"/>
  <c r="E2193" i="5"/>
  <c r="V2194" i="5"/>
  <c r="E2194" i="5"/>
  <c r="V2195" i="5"/>
  <c r="E2195" i="5"/>
  <c r="V2196" i="5"/>
  <c r="E2196" i="5"/>
  <c r="X2196" i="5"/>
  <c r="V2197" i="5"/>
  <c r="E2197" i="5"/>
  <c r="V2198" i="5"/>
  <c r="E2198" i="5"/>
  <c r="V2199" i="5"/>
  <c r="E2199" i="5"/>
  <c r="V2200" i="5"/>
  <c r="E2200" i="5"/>
  <c r="V2201" i="5"/>
  <c r="E2201" i="5"/>
  <c r="X2201" i="5"/>
  <c r="V2202" i="5"/>
  <c r="E2202" i="5"/>
  <c r="V2203" i="5"/>
  <c r="E2203" i="5"/>
  <c r="V2204" i="5"/>
  <c r="E2204" i="5"/>
  <c r="V2205" i="5"/>
  <c r="E2205" i="5"/>
  <c r="V2206" i="5"/>
  <c r="E2206" i="5"/>
  <c r="V2207" i="5"/>
  <c r="E2207" i="5"/>
  <c r="V2208" i="5"/>
  <c r="E2208" i="5"/>
  <c r="V2209" i="5"/>
  <c r="E2209" i="5"/>
  <c r="X2209" i="5"/>
  <c r="V2210" i="5"/>
  <c r="E2210" i="5"/>
  <c r="V2211" i="5"/>
  <c r="E2211" i="5"/>
  <c r="V2212" i="5"/>
  <c r="E2212" i="5"/>
  <c r="V2213" i="5"/>
  <c r="E2213" i="5"/>
  <c r="V2214" i="5"/>
  <c r="E2214" i="5"/>
  <c r="V2215" i="5"/>
  <c r="E2215" i="5"/>
  <c r="V2216" i="5"/>
  <c r="E2216" i="5"/>
  <c r="V2217" i="5"/>
  <c r="E2217" i="5"/>
  <c r="X2217" i="5"/>
  <c r="V2218" i="5"/>
  <c r="E2218" i="5"/>
  <c r="X2218" i="5"/>
  <c r="V2219" i="5"/>
  <c r="E2219" i="5"/>
  <c r="V2220" i="5"/>
  <c r="E2220" i="5"/>
  <c r="V2221" i="5"/>
  <c r="E2221" i="5"/>
  <c r="V2222" i="5"/>
  <c r="E2222" i="5"/>
  <c r="V2223" i="5"/>
  <c r="E2223" i="5"/>
  <c r="V2224" i="5"/>
  <c r="E2224" i="5"/>
  <c r="X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X2236" i="5"/>
  <c r="V2237" i="5"/>
  <c r="E2237" i="5"/>
  <c r="V2238" i="5"/>
  <c r="E2238" i="5"/>
  <c r="V2239" i="5"/>
  <c r="E2239" i="5"/>
  <c r="V2240" i="5"/>
  <c r="E2240" i="5"/>
  <c r="X2240" i="5"/>
  <c r="V2241" i="5"/>
  <c r="E2241" i="5"/>
  <c r="X2241" i="5"/>
  <c r="V2242" i="5"/>
  <c r="E2242" i="5"/>
  <c r="V2243" i="5"/>
  <c r="E2243" i="5"/>
  <c r="V2244" i="5"/>
  <c r="E2244" i="5"/>
  <c r="V2245" i="5"/>
  <c r="E2245" i="5"/>
  <c r="X2245" i="5"/>
  <c r="V2246" i="5"/>
  <c r="E2246" i="5"/>
  <c r="V2247" i="5"/>
  <c r="E2247" i="5"/>
  <c r="V2248" i="5"/>
  <c r="E2248" i="5"/>
  <c r="V2249" i="5"/>
  <c r="E2249" i="5"/>
  <c r="V2250" i="5"/>
  <c r="E2250" i="5"/>
  <c r="V2251" i="5"/>
  <c r="E2251" i="5"/>
  <c r="V2252" i="5"/>
  <c r="E2252" i="5"/>
  <c r="V2253" i="5"/>
  <c r="E2253" i="5"/>
  <c r="V2254" i="5"/>
  <c r="E2254" i="5"/>
  <c r="V2255" i="5"/>
  <c r="E2255" i="5"/>
  <c r="V2256" i="5"/>
  <c r="E2256" i="5"/>
  <c r="X2256" i="5"/>
  <c r="V2257" i="5"/>
  <c r="E2257" i="5"/>
  <c r="V2258" i="5"/>
  <c r="E2258" i="5"/>
  <c r="V2259" i="5"/>
  <c r="E2259" i="5"/>
  <c r="V2260" i="5"/>
  <c r="E2260" i="5"/>
  <c r="X2260" i="5"/>
  <c r="V2261" i="5"/>
  <c r="E2261" i="5"/>
  <c r="V2262" i="5"/>
  <c r="E2262" i="5"/>
  <c r="V2263" i="5"/>
  <c r="E2263" i="5"/>
  <c r="V2264" i="5"/>
  <c r="E2264" i="5"/>
  <c r="X2264" i="5"/>
  <c r="V2265" i="5"/>
  <c r="E2265" i="5"/>
  <c r="V2266" i="5"/>
  <c r="E2266" i="5"/>
  <c r="V2267" i="5"/>
  <c r="E2267" i="5"/>
  <c r="V2268" i="5"/>
  <c r="E2268" i="5"/>
  <c r="V2269" i="5"/>
  <c r="E2269" i="5"/>
  <c r="V2270" i="5"/>
  <c r="E2270" i="5"/>
  <c r="V2271" i="5"/>
  <c r="E2271" i="5"/>
  <c r="V2272" i="5"/>
  <c r="E2272" i="5"/>
  <c r="V2273" i="5"/>
  <c r="E2273" i="5"/>
  <c r="X2273" i="5"/>
  <c r="V2274" i="5"/>
  <c r="E2274" i="5"/>
  <c r="V2275" i="5"/>
  <c r="E2275" i="5"/>
  <c r="V2276" i="5"/>
  <c r="E2276" i="5"/>
  <c r="V2277" i="5"/>
  <c r="E2277" i="5"/>
  <c r="V2278" i="5"/>
  <c r="E2278" i="5"/>
  <c r="V2279" i="5"/>
  <c r="E2279" i="5"/>
  <c r="V2280" i="5"/>
  <c r="E2280" i="5"/>
  <c r="V2281" i="5"/>
  <c r="E2281" i="5"/>
  <c r="V2282" i="5"/>
  <c r="E2282" i="5"/>
  <c r="X2282" i="5"/>
  <c r="V2283" i="5"/>
  <c r="E2283" i="5"/>
  <c r="V2284" i="5"/>
  <c r="E2284" i="5"/>
  <c r="V2285" i="5"/>
  <c r="E2285" i="5"/>
  <c r="V2286" i="5"/>
  <c r="E2286" i="5"/>
  <c r="V2287" i="5"/>
  <c r="E2287" i="5"/>
  <c r="V2288" i="5"/>
  <c r="E2288" i="5"/>
  <c r="X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X2302" i="5"/>
  <c r="V2303" i="5"/>
  <c r="E2303" i="5"/>
  <c r="V2304" i="5"/>
  <c r="E2304" i="5"/>
  <c r="V2305" i="5"/>
  <c r="E2305" i="5"/>
  <c r="V2306" i="5"/>
  <c r="E2306" i="5"/>
  <c r="X2306" i="5"/>
  <c r="V2307" i="5"/>
  <c r="E2307" i="5"/>
  <c r="V2308" i="5"/>
  <c r="E2308" i="5"/>
  <c r="V2309" i="5"/>
  <c r="E2309" i="5"/>
  <c r="X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X2322" i="5"/>
  <c r="V2323" i="5"/>
  <c r="E2323" i="5"/>
  <c r="V2324" i="5"/>
  <c r="E2324" i="5"/>
  <c r="X2324" i="5"/>
  <c r="V2325" i="5"/>
  <c r="E2325" i="5"/>
  <c r="V2326" i="5"/>
  <c r="E2326" i="5"/>
  <c r="V2327" i="5"/>
  <c r="E2327" i="5"/>
  <c r="V2328" i="5"/>
  <c r="E2328" i="5"/>
  <c r="V2329" i="5"/>
  <c r="E2329" i="5"/>
  <c r="V2330" i="5"/>
  <c r="E2330" i="5"/>
  <c r="V2331" i="5"/>
  <c r="E2331" i="5"/>
  <c r="V2332" i="5"/>
  <c r="E2332" i="5"/>
  <c r="V2333" i="5"/>
  <c r="E2333" i="5"/>
  <c r="X2333" i="5"/>
  <c r="V2334" i="5"/>
  <c r="E2334" i="5"/>
  <c r="V2335" i="5"/>
  <c r="E2335" i="5"/>
  <c r="V2336" i="5"/>
  <c r="E2336" i="5"/>
  <c r="V2337" i="5"/>
  <c r="E2337" i="5"/>
  <c r="V2338" i="5"/>
  <c r="E2338" i="5"/>
  <c r="X2338" i="5"/>
  <c r="V2339" i="5"/>
  <c r="E2339" i="5"/>
  <c r="V2340" i="5"/>
  <c r="E2340" i="5"/>
  <c r="V2341" i="5"/>
  <c r="E2341" i="5"/>
  <c r="V2342" i="5"/>
  <c r="E2342" i="5"/>
  <c r="X2342" i="5"/>
  <c r="V2343" i="5"/>
  <c r="E2343" i="5"/>
  <c r="V2344" i="5"/>
  <c r="E2344" i="5"/>
  <c r="V2345" i="5"/>
  <c r="E2345" i="5"/>
  <c r="V2346" i="5"/>
  <c r="E2346" i="5"/>
  <c r="X2346" i="5"/>
  <c r="V2347" i="5"/>
  <c r="E2347" i="5"/>
  <c r="V2348" i="5"/>
  <c r="E2348" i="5"/>
  <c r="X2348" i="5"/>
  <c r="V2349" i="5"/>
  <c r="E2349" i="5"/>
  <c r="V2350" i="5"/>
  <c r="E2350" i="5"/>
  <c r="X2350" i="5"/>
  <c r="V2351" i="5"/>
  <c r="E2351" i="5"/>
  <c r="V2352" i="5"/>
  <c r="E2352" i="5"/>
  <c r="V2353" i="5"/>
  <c r="E2353" i="5"/>
  <c r="X2353" i="5"/>
  <c r="V2354" i="5"/>
  <c r="E2354" i="5"/>
  <c r="V2355" i="5"/>
  <c r="E2355" i="5"/>
  <c r="X2355" i="5"/>
  <c r="V2356" i="5"/>
  <c r="E2356" i="5"/>
  <c r="X2356" i="5"/>
  <c r="V2357" i="5"/>
  <c r="E2357" i="5"/>
  <c r="V2358" i="5"/>
  <c r="E2358" i="5"/>
  <c r="V2359" i="5"/>
  <c r="E2359" i="5"/>
  <c r="V2360" i="5"/>
  <c r="E2360" i="5"/>
  <c r="V2361" i="5"/>
  <c r="E2361" i="5"/>
  <c r="V2362" i="5"/>
  <c r="E2362" i="5"/>
  <c r="V2363" i="5"/>
  <c r="E2363" i="5"/>
  <c r="V2364" i="5"/>
  <c r="E2364" i="5"/>
  <c r="X2364" i="5"/>
  <c r="V2365" i="5"/>
  <c r="E2365" i="5"/>
  <c r="V2366" i="5"/>
  <c r="E2366" i="5"/>
  <c r="V2367" i="5"/>
  <c r="E2367" i="5"/>
  <c r="X2367" i="5"/>
  <c r="V2368" i="5"/>
  <c r="E2368" i="5"/>
  <c r="V2369" i="5"/>
  <c r="E2369" i="5"/>
  <c r="V2370" i="5"/>
  <c r="E2370" i="5"/>
  <c r="V2371" i="5"/>
  <c r="E2371" i="5"/>
  <c r="V2372" i="5"/>
  <c r="E2372" i="5"/>
  <c r="X2372" i="5"/>
  <c r="V2373" i="5"/>
  <c r="E2373" i="5"/>
  <c r="V2374" i="5"/>
  <c r="E2374" i="5"/>
  <c r="X2374" i="5"/>
  <c r="V2375" i="5"/>
  <c r="E2375" i="5"/>
  <c r="X2375" i="5"/>
  <c r="V2376" i="5"/>
  <c r="E2376" i="5"/>
  <c r="X2376" i="5"/>
  <c r="V2377" i="5"/>
  <c r="E2377" i="5"/>
  <c r="V2378" i="5"/>
  <c r="E2378" i="5"/>
  <c r="V2379" i="5"/>
  <c r="E2379" i="5"/>
  <c r="V2380" i="5"/>
  <c r="E2380" i="5"/>
  <c r="X2380" i="5"/>
  <c r="V2381" i="5"/>
  <c r="E2381" i="5"/>
  <c r="V2382" i="5"/>
  <c r="E2382" i="5"/>
  <c r="V2383" i="5"/>
  <c r="E2383" i="5"/>
  <c r="V2384" i="5"/>
  <c r="E2384" i="5"/>
  <c r="V2385" i="5"/>
  <c r="E2385" i="5"/>
  <c r="X2385" i="5"/>
  <c r="V2386" i="5"/>
  <c r="E2386" i="5"/>
  <c r="V2387" i="5"/>
  <c r="E2387" i="5"/>
  <c r="V2388" i="5"/>
  <c r="E2388" i="5"/>
  <c r="X2388" i="5"/>
  <c r="V2389" i="5"/>
  <c r="E2389" i="5"/>
  <c r="X2389" i="5"/>
  <c r="V2390" i="5"/>
  <c r="E2390" i="5"/>
  <c r="V2391" i="5"/>
  <c r="E2391" i="5"/>
  <c r="V2392" i="5"/>
  <c r="E2392" i="5"/>
  <c r="V2393" i="5"/>
  <c r="E2393" i="5"/>
  <c r="X2393" i="5"/>
  <c r="V2394" i="5"/>
  <c r="E2394" i="5"/>
  <c r="X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X2436" i="5"/>
  <c r="V2437" i="5"/>
  <c r="E2437" i="5"/>
  <c r="V2438" i="5"/>
  <c r="E2438" i="5"/>
  <c r="X2438" i="5"/>
  <c r="V2439" i="5"/>
  <c r="E2439" i="5"/>
  <c r="V2440" i="5"/>
  <c r="E2440" i="5"/>
  <c r="V2441" i="5"/>
  <c r="E2441" i="5"/>
  <c r="V2442" i="5"/>
  <c r="E2442" i="5"/>
  <c r="X2442" i="5"/>
  <c r="V2443" i="5"/>
  <c r="E2443" i="5"/>
  <c r="V2444" i="5"/>
  <c r="E2444" i="5"/>
  <c r="V2445" i="5"/>
  <c r="E2445" i="5"/>
  <c r="V2446" i="5"/>
  <c r="E2446" i="5"/>
  <c r="V2447" i="5"/>
  <c r="E2447" i="5"/>
  <c r="V2448" i="5"/>
  <c r="E2448" i="5"/>
  <c r="V2449" i="5"/>
  <c r="E2449" i="5"/>
  <c r="V2450" i="5"/>
  <c r="E2450" i="5"/>
  <c r="X2450" i="5"/>
  <c r="V2451" i="5"/>
  <c r="E2451" i="5"/>
  <c r="V2452" i="5"/>
  <c r="E2452" i="5"/>
  <c r="X2452" i="5"/>
  <c r="V2453" i="5"/>
  <c r="E2453" i="5"/>
  <c r="V2454" i="5"/>
  <c r="E2454" i="5"/>
  <c r="V2455" i="5"/>
  <c r="E2455" i="5"/>
  <c r="V2456" i="5"/>
  <c r="E2456" i="5"/>
  <c r="X2456" i="5"/>
  <c r="V2457" i="5"/>
  <c r="E2457" i="5"/>
  <c r="X2457" i="5"/>
  <c r="V2458" i="5"/>
  <c r="E2458" i="5"/>
  <c r="V2459" i="5"/>
  <c r="E2459" i="5"/>
  <c r="V2460" i="5"/>
  <c r="E2460" i="5"/>
  <c r="V2461" i="5"/>
  <c r="E2461" i="5"/>
  <c r="X2461" i="5"/>
  <c r="V2462" i="5"/>
  <c r="E2462" i="5"/>
  <c r="X2462" i="5"/>
  <c r="V2463" i="5"/>
  <c r="E2463" i="5"/>
  <c r="V2464" i="5"/>
  <c r="E2464" i="5"/>
  <c r="V2465" i="5"/>
  <c r="E2465" i="5"/>
  <c r="V2466" i="5"/>
  <c r="E2466" i="5"/>
  <c r="X2466" i="5"/>
  <c r="V2467" i="5"/>
  <c r="E2467" i="5"/>
  <c r="V2468" i="5"/>
  <c r="E2468" i="5"/>
  <c r="V2469" i="5"/>
  <c r="E2469" i="5"/>
  <c r="V2470" i="5"/>
  <c r="E2470" i="5"/>
  <c r="V2471" i="5"/>
  <c r="E2471" i="5"/>
  <c r="V2472" i="5"/>
  <c r="E2472" i="5"/>
  <c r="X2472" i="5"/>
  <c r="V2473" i="5"/>
  <c r="E2473" i="5"/>
  <c r="V2474" i="5"/>
  <c r="E2474" i="5"/>
  <c r="V2475" i="5"/>
  <c r="E2475" i="5"/>
  <c r="V2476" i="5"/>
  <c r="E2476" i="5"/>
  <c r="X2476" i="5"/>
  <c r="V2477" i="5"/>
  <c r="E2477" i="5"/>
  <c r="X2477" i="5"/>
  <c r="V2478" i="5"/>
  <c r="E2478" i="5"/>
  <c r="V2479" i="5"/>
  <c r="E2479" i="5"/>
  <c r="V2480" i="5"/>
  <c r="E2480" i="5"/>
  <c r="V2481" i="5"/>
  <c r="E2481" i="5"/>
  <c r="V2482" i="5"/>
  <c r="E2482" i="5"/>
  <c r="V2483" i="5"/>
  <c r="E2483" i="5"/>
  <c r="V2484" i="5"/>
  <c r="E2484" i="5"/>
  <c r="V2485" i="5"/>
  <c r="E2485" i="5"/>
  <c r="V2486" i="5"/>
  <c r="E2486" i="5"/>
  <c r="V2487" i="5"/>
  <c r="E2487" i="5"/>
  <c r="V2488" i="5"/>
  <c r="E2488" i="5"/>
  <c r="X2488" i="5"/>
  <c r="V2489" i="5"/>
  <c r="E2489" i="5"/>
  <c r="V2490" i="5"/>
  <c r="E2490" i="5"/>
  <c r="V2491" i="5"/>
  <c r="E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c r="H10" i="6"/>
  <c r="D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9" i="6"/>
  <c r="H9" i="6"/>
  <c r="D9" i="6"/>
  <c r="B8" i="6"/>
  <c r="G8" i="6"/>
  <c r="H8" i="6"/>
  <c r="D8" i="6"/>
  <c r="B7" i="6"/>
  <c r="G7" i="6"/>
  <c r="H7" i="6"/>
  <c r="D7" i="6"/>
  <c r="B6" i="6"/>
  <c r="G6" i="6"/>
  <c r="B5" i="6"/>
  <c r="F6" i="6"/>
  <c r="B4" i="6"/>
  <c r="G4" i="6"/>
  <c r="H4" i="6"/>
  <c r="D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B46" i="4"/>
  <c r="A31" i="6"/>
  <c r="P45" i="4"/>
  <c r="P44" i="4"/>
  <c r="B44" i="4"/>
  <c r="A29" i="6"/>
  <c r="P43" i="4"/>
  <c r="Q43" i="4"/>
  <c r="P41" i="4"/>
  <c r="P40" i="4"/>
  <c r="P39" i="4"/>
  <c r="P38" i="4"/>
  <c r="B38" i="4"/>
  <c r="A24" i="6"/>
  <c r="P37" i="4"/>
  <c r="Q37" i="4"/>
  <c r="B55" i="4"/>
  <c r="A38" i="6"/>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X1753" i="5"/>
  <c r="H1753" i="5"/>
  <c r="H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X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X195" i="5"/>
  <c r="R195" i="5"/>
  <c r="I195" i="5"/>
  <c r="J195" i="5"/>
  <c r="H67" i="5"/>
  <c r="R67" i="5"/>
  <c r="J67" i="5"/>
  <c r="X67" i="5"/>
  <c r="I67" i="5"/>
  <c r="F67" i="5"/>
  <c r="H19" i="5"/>
  <c r="R19" i="5"/>
  <c r="J19" i="5"/>
  <c r="H35" i="5"/>
  <c r="X35" i="5"/>
  <c r="R35" i="5"/>
  <c r="J35" i="5"/>
  <c r="I35" i="5"/>
  <c r="F35" i="5"/>
  <c r="H139" i="5"/>
  <c r="R139" i="5"/>
  <c r="J139" i="5"/>
  <c r="I139" i="5"/>
  <c r="X139" i="5"/>
  <c r="F139" i="5"/>
  <c r="X193" i="5"/>
  <c r="F193" i="5"/>
  <c r="H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I57" i="5"/>
  <c r="F105" i="5"/>
  <c r="R105" i="5"/>
  <c r="H119" i="5"/>
  <c r="F119" i="5"/>
  <c r="I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21" i="5"/>
  <c r="F428" i="5"/>
  <c r="I445" i="5"/>
  <c r="R445" i="5"/>
  <c r="J445" i="5"/>
  <c r="H445" i="5"/>
  <c r="R516" i="5"/>
  <c r="H516" i="5"/>
  <c r="R532" i="5"/>
  <c r="H532" i="5"/>
  <c r="X660" i="5"/>
  <c r="R660" i="5"/>
  <c r="F660" i="5"/>
  <c r="AB867" i="5"/>
  <c r="J867" i="5"/>
  <c r="S1003" i="5"/>
  <c r="AB1003" i="5"/>
  <c r="H219" i="5"/>
  <c r="I219" i="5"/>
  <c r="AB290" i="5"/>
  <c r="I349" i="5"/>
  <c r="J349" i="5"/>
  <c r="H349" i="5"/>
  <c r="F349" i="5"/>
  <c r="X349" i="5"/>
  <c r="I381" i="5"/>
  <c r="J381" i="5"/>
  <c r="H381" i="5"/>
  <c r="F381" i="5"/>
  <c r="X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R317" i="5"/>
  <c r="J317" i="5"/>
  <c r="H317" i="5"/>
  <c r="I34" i="5"/>
  <c r="X49"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29" i="5"/>
  <c r="F436" i="5"/>
  <c r="F456" i="5"/>
  <c r="H511" i="5"/>
  <c r="H523" i="5"/>
  <c r="X523" i="5"/>
  <c r="F523" i="5"/>
  <c r="R566" i="5"/>
  <c r="F566" i="5"/>
  <c r="J638" i="5"/>
  <c r="R638" i="5"/>
  <c r="F638" i="5"/>
  <c r="I726" i="5"/>
  <c r="F726" i="5"/>
  <c r="I742" i="5"/>
  <c r="F742" i="5"/>
  <c r="X742" i="5"/>
  <c r="AB322" i="5"/>
  <c r="J23" i="5"/>
  <c r="AB32" i="5"/>
  <c r="J39" i="5"/>
  <c r="J55" i="5"/>
  <c r="X69" i="5"/>
  <c r="X8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1"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AB413" i="5"/>
  <c r="AB421" i="5"/>
  <c r="AB429" i="5"/>
  <c r="AB437" i="5"/>
  <c r="AB445" i="5"/>
  <c r="X45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S943" i="5"/>
  <c r="S951" i="5"/>
  <c r="S958" i="5"/>
  <c r="F978" i="5"/>
  <c r="H978" i="5"/>
  <c r="F990" i="5"/>
  <c r="X990" i="5"/>
  <c r="R1009" i="5"/>
  <c r="F1009" i="5"/>
  <c r="S1027" i="5"/>
  <c r="X1034" i="5"/>
  <c r="H1034" i="5"/>
  <c r="F1034" i="5"/>
  <c r="H1046" i="5"/>
  <c r="X1046" i="5"/>
  <c r="H1091" i="5"/>
  <c r="J1091" i="5"/>
  <c r="F1091" i="5"/>
  <c r="H1118" i="5"/>
  <c r="F1118" i="5"/>
  <c r="R1132" i="5"/>
  <c r="X1132" i="5"/>
  <c r="J1185" i="5"/>
  <c r="X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X1050" i="5"/>
  <c r="H1050" i="5"/>
  <c r="F1050" i="5"/>
  <c r="X1063"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X1249" i="5"/>
  <c r="J1261" i="5"/>
  <c r="I1261" i="5"/>
  <c r="F1261" i="5"/>
  <c r="AB1264" i="5"/>
  <c r="S1264" i="5"/>
  <c r="F1464"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X341"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40" i="5"/>
  <c r="X52" i="5"/>
  <c r="X56" i="5"/>
  <c r="X64" i="5"/>
  <c r="X68" i="5"/>
  <c r="X72"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I600" i="5"/>
  <c r="I604" i="5"/>
  <c r="X606" i="5"/>
  <c r="I612" i="5"/>
  <c r="X614" i="5"/>
  <c r="I616" i="5"/>
  <c r="I620" i="5"/>
  <c r="X622" i="5"/>
  <c r="I624" i="5"/>
  <c r="I628" i="5"/>
  <c r="X630" i="5"/>
  <c r="I636"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X887" i="5"/>
  <c r="R887" i="5"/>
  <c r="I887" i="5"/>
  <c r="H887" i="5"/>
  <c r="F887"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X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X1276" i="5"/>
  <c r="R1280" i="5"/>
  <c r="J1280" i="5"/>
  <c r="I1280" i="5"/>
  <c r="F1280" i="5"/>
  <c r="R1284" i="5"/>
  <c r="J1284" i="5"/>
  <c r="I1284" i="5"/>
  <c r="F1284" i="5"/>
  <c r="X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X1316" i="5"/>
  <c r="R1324" i="5"/>
  <c r="J1324" i="5"/>
  <c r="I1324" i="5"/>
  <c r="F1324" i="5"/>
  <c r="X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11" i="5"/>
  <c r="AB1411"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R1782" i="5"/>
  <c r="J1782" i="5"/>
  <c r="I1782" i="5"/>
  <c r="F1790" i="5"/>
  <c r="X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68" i="5"/>
  <c r="X1976" i="5"/>
  <c r="X1980" i="5"/>
  <c r="X1984" i="5"/>
  <c r="X1992" i="5"/>
  <c r="X1996" i="5"/>
  <c r="X2000" i="5"/>
  <c r="X2008" i="5"/>
  <c r="X2020" i="5"/>
  <c r="X2024" i="5"/>
  <c r="X2032" i="5"/>
  <c r="X2036" i="5"/>
  <c r="X2040"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AB2123" i="5"/>
  <c r="AB2124" i="5"/>
  <c r="H2126"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D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G15" i="6"/>
  <c r="H15" i="6"/>
  <c r="B20" i="6"/>
  <c r="B40" i="6"/>
  <c r="G40" i="6"/>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G16" i="6"/>
  <c r="H16" i="6"/>
  <c r="A38" i="2"/>
  <c r="J4" i="5"/>
  <c r="B41" i="4"/>
  <c r="B65" i="4"/>
  <c r="A47" i="6"/>
  <c r="A55" i="2"/>
  <c r="A73" i="2"/>
  <c r="B9" i="3"/>
  <c r="A3" i="2"/>
  <c r="A20" i="2"/>
  <c r="B17" i="3"/>
  <c r="B29" i="4"/>
  <c r="A17" i="6"/>
  <c r="B25" i="3"/>
  <c r="C20" i="3"/>
  <c r="A75" i="2"/>
  <c r="C25" i="3"/>
  <c r="N4" i="5"/>
  <c r="A43" i="2"/>
  <c r="C3" i="3"/>
  <c r="C19" i="3"/>
  <c r="P4" i="5"/>
  <c r="A45" i="2"/>
  <c r="C4" i="3"/>
  <c r="B26" i="4"/>
  <c r="B32" i="4"/>
  <c r="A19" i="6"/>
  <c r="A12" i="2"/>
  <c r="A29" i="2"/>
  <c r="A46" i="2"/>
  <c r="A63" i="2"/>
  <c r="B5" i="3"/>
  <c r="B13" i="3"/>
  <c r="B21" i="3"/>
  <c r="B29" i="3"/>
  <c r="B9" i="4"/>
  <c r="A5" i="6"/>
  <c r="B39" i="4"/>
  <c r="B63" i="4"/>
  <c r="A4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c r="A17" i="2"/>
  <c r="A34" i="2"/>
  <c r="A52" i="2"/>
  <c r="A70" i="2"/>
  <c r="C7" i="3"/>
  <c r="C15" i="3"/>
  <c r="C23" i="3"/>
  <c r="C31" i="3"/>
  <c r="B15" i="4"/>
  <c r="A7" i="6"/>
  <c r="B28" i="4"/>
  <c r="B34" i="4"/>
  <c r="A21" i="6"/>
  <c r="B40" i="4"/>
  <c r="B58" i="4"/>
  <c r="A41"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B33" i="4"/>
  <c r="A20"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61" i="4"/>
  <c r="A43"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61" i="4"/>
  <c r="B49" i="4"/>
  <c r="A33"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G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52" i="6"/>
  <c r="G52" i="6"/>
  <c r="B37" i="6"/>
  <c r="G37" i="6"/>
  <c r="B42" i="6"/>
  <c r="G42" i="6"/>
  <c r="X6" i="5"/>
  <c r="F2426" i="5"/>
  <c r="X2426" i="5"/>
  <c r="R2426" i="5"/>
  <c r="J2426" i="5"/>
  <c r="I2426" i="5"/>
  <c r="H2426" i="5"/>
  <c r="F2446" i="5"/>
  <c r="H2446" i="5"/>
  <c r="X2446" i="5"/>
  <c r="J2446" i="5"/>
  <c r="I2446" i="5"/>
  <c r="R2446" i="5"/>
  <c r="G22" i="6"/>
  <c r="H22" i="6"/>
  <c r="D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5" i="6"/>
  <c r="G45"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AB12" i="5"/>
  <c r="AB14" i="5"/>
  <c r="AB17" i="5"/>
  <c r="AB16" i="5"/>
  <c r="AB8" i="5"/>
  <c r="AB13" i="5"/>
  <c r="AB15" i="5"/>
  <c r="AB11" i="5"/>
  <c r="AB7" i="5"/>
  <c r="G68"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R7" i="5"/>
  <c r="H17" i="5"/>
  <c r="I17" i="5"/>
  <c r="J17" i="5"/>
  <c r="R17" i="5"/>
  <c r="F17" i="5"/>
  <c r="G66" i="6"/>
  <c r="I12" i="5"/>
  <c r="J12" i="5"/>
  <c r="R12" i="5"/>
  <c r="F12" i="5"/>
  <c r="H12" i="5"/>
  <c r="R8" i="5"/>
  <c r="H15" i="5"/>
  <c r="J15" i="5"/>
  <c r="I15" i="5"/>
  <c r="F15" i="5"/>
  <c r="R15" i="5"/>
  <c r="R11" i="5"/>
  <c r="I14" i="5"/>
  <c r="R14" i="5"/>
  <c r="J14" i="5"/>
  <c r="H14" i="5"/>
  <c r="F14" i="5"/>
  <c r="X13" i="5"/>
  <c r="X12" i="5"/>
  <c r="X14" i="5"/>
  <c r="X17" i="5"/>
  <c r="X11" i="5"/>
  <c r="X15" i="5"/>
  <c r="X8" i="5"/>
  <c r="X16" i="5"/>
  <c r="S17" i="5"/>
  <c r="S12" i="5"/>
  <c r="S16" i="5"/>
  <c r="S15" i="5"/>
  <c r="S13" i="5"/>
  <c r="S14" i="5"/>
  <c r="S11" i="5"/>
  <c r="S6" i="5"/>
  <c r="S8" i="5"/>
  <c r="S5" i="5"/>
  <c r="S7" i="5"/>
  <c r="G64" i="6" a="1"/>
  <c r="G67" i="6"/>
  <c r="G65" i="6"/>
  <c r="G69" i="6" a="1"/>
  <c r="G69" i="6"/>
  <c r="B64" i="4"/>
  <c r="A46" i="6"/>
  <c r="B35" i="6"/>
  <c r="G35" i="6"/>
  <c r="A14" i="6"/>
  <c r="B50" i="6"/>
  <c r="G50" i="6"/>
  <c r="B30" i="6"/>
  <c r="G30" i="6"/>
  <c r="B67" i="4"/>
  <c r="A48" i="6"/>
  <c r="B83" i="4"/>
  <c r="A59" i="6"/>
  <c r="F32" i="6"/>
  <c r="H32" i="6"/>
  <c r="D32" i="6"/>
  <c r="F47" i="6"/>
  <c r="H47" i="6"/>
  <c r="D47" i="6"/>
  <c r="H27" i="6"/>
  <c r="D27" i="6"/>
  <c r="F37" i="6"/>
  <c r="H37" i="6"/>
  <c r="D37" i="6"/>
  <c r="F42" i="6"/>
  <c r="H42" i="6"/>
  <c r="D42" i="6"/>
  <c r="F68" i="6"/>
  <c r="H68" i="6"/>
  <c r="D68" i="6"/>
  <c r="F52" i="6"/>
  <c r="H52" i="6"/>
  <c r="D52" i="6"/>
  <c r="D17" i="6"/>
  <c r="K68" i="6"/>
  <c r="C22" i="6"/>
  <c r="C47" i="6"/>
  <c r="C52" i="6"/>
  <c r="C42" i="6"/>
  <c r="C32" i="6"/>
  <c r="C17" i="6"/>
  <c r="C27" i="6"/>
  <c r="C37" i="6"/>
  <c r="D16" i="6"/>
  <c r="C16" i="6"/>
  <c r="F21" i="6"/>
  <c r="B21" i="6"/>
  <c r="G21" i="6"/>
  <c r="B71" i="4"/>
  <c r="A52" i="6"/>
  <c r="B46" i="6"/>
  <c r="G46" i="6"/>
  <c r="D15" i="6"/>
  <c r="B77" i="4"/>
  <c r="A55" i="6"/>
  <c r="C15" i="6"/>
  <c r="F25" i="6"/>
  <c r="G20" i="6"/>
  <c r="H20" i="6"/>
  <c r="D20" i="6"/>
  <c r="B25" i="6"/>
  <c r="G25" i="6"/>
  <c r="B43" i="4"/>
  <c r="A28" i="6"/>
  <c r="D14" i="6"/>
  <c r="C14" i="6"/>
  <c r="B81" i="4"/>
  <c r="A58" i="6"/>
  <c r="B37" i="4"/>
  <c r="A23" i="6"/>
  <c r="B87" i="4"/>
  <c r="A62" i="6"/>
  <c r="B31" i="4"/>
  <c r="A18" i="6"/>
  <c r="B75" i="4"/>
  <c r="A54" i="6"/>
  <c r="B29" i="6"/>
  <c r="G29" i="6"/>
  <c r="F24" i="6"/>
  <c r="B85" i="4"/>
  <c r="A60" i="6"/>
  <c r="B89" i="4"/>
  <c r="A63" i="6"/>
  <c r="B79" i="4"/>
  <c r="A57" i="6"/>
  <c r="B19" i="6"/>
  <c r="C12" i="6"/>
  <c r="C11" i="6"/>
  <c r="A26" i="6"/>
  <c r="B52" i="4"/>
  <c r="A36" i="6"/>
  <c r="C10" i="6"/>
  <c r="B53" i="4"/>
  <c r="A37" i="6"/>
  <c r="A16" i="6"/>
  <c r="B59" i="4"/>
  <c r="A42" i="6"/>
  <c r="A27" i="6"/>
  <c r="C9" i="6"/>
  <c r="B70" i="4"/>
  <c r="A51" i="6"/>
  <c r="D55" i="4"/>
  <c r="C8" i="6"/>
  <c r="C7" i="6"/>
  <c r="B68" i="4"/>
  <c r="A49" i="6"/>
  <c r="D43" i="4"/>
  <c r="D5" i="6"/>
  <c r="C5" i="6"/>
  <c r="B51" i="4"/>
  <c r="A35" i="6"/>
  <c r="C6" i="6"/>
  <c r="G31" i="4"/>
  <c r="B50" i="4"/>
  <c r="A34" i="6"/>
  <c r="B62" i="4"/>
  <c r="A44" i="6"/>
  <c r="G67" i="4"/>
  <c r="B56" i="4"/>
  <c r="A39" i="6"/>
  <c r="B57" i="4"/>
  <c r="A40" i="6"/>
  <c r="G55" i="4"/>
  <c r="G43" i="4"/>
  <c r="B35" i="4"/>
  <c r="A22" i="6"/>
  <c r="D31" i="4"/>
  <c r="D37" i="4"/>
  <c r="B69" i="4"/>
  <c r="A50" i="6"/>
  <c r="A25" i="6"/>
  <c r="G74" i="4"/>
  <c r="G49" i="4"/>
  <c r="D49" i="4"/>
  <c r="D74" i="4"/>
  <c r="G37" i="4"/>
  <c r="D67" i="4"/>
  <c r="C4" i="6"/>
  <c r="G64" i="6"/>
  <c r="F69" i="6"/>
  <c r="T7" i="5"/>
  <c r="T8" i="5"/>
  <c r="T6" i="5"/>
  <c r="T11" i="5"/>
  <c r="T5" i="5"/>
  <c r="C68" i="6"/>
  <c r="H21" i="6"/>
  <c r="B31" i="6"/>
  <c r="G31" i="6"/>
  <c r="B51" i="6"/>
  <c r="G51" i="6"/>
  <c r="B41" i="6"/>
  <c r="G41" i="6"/>
  <c r="B26" i="6"/>
  <c r="G26" i="6"/>
  <c r="F26" i="6"/>
  <c r="F54" i="6"/>
  <c r="B36" i="6"/>
  <c r="G36" i="6"/>
  <c r="F40" i="6"/>
  <c r="H40" i="6"/>
  <c r="F45" i="6"/>
  <c r="H45" i="6"/>
  <c r="F50" i="6"/>
  <c r="H50" i="6"/>
  <c r="H25" i="6"/>
  <c r="F35" i="6"/>
  <c r="H35" i="6"/>
  <c r="F66" i="6"/>
  <c r="H66" i="6"/>
  <c r="F30" i="6"/>
  <c r="H30" i="6"/>
  <c r="C20" i="6"/>
  <c r="K66" i="6"/>
  <c r="G19" i="6"/>
  <c r="H19" i="6"/>
  <c r="B44" i="6"/>
  <c r="G44" i="6"/>
  <c r="B39" i="6"/>
  <c r="G39" i="6"/>
  <c r="B34" i="6"/>
  <c r="G34" i="6"/>
  <c r="B24" i="6"/>
  <c r="G24" i="6"/>
  <c r="B49" i="6"/>
  <c r="G49" i="6"/>
  <c r="F65" i="6"/>
  <c r="F49" i="6"/>
  <c r="H49" i="6"/>
  <c r="F34" i="6"/>
  <c r="H34" i="6"/>
  <c r="F44" i="6"/>
  <c r="F39" i="6"/>
  <c r="H39" i="6"/>
  <c r="F29" i="6"/>
  <c r="H29" i="6"/>
  <c r="H24" i="6"/>
  <c r="H69" i="6"/>
  <c r="C69" i="6"/>
  <c r="H64" i="6"/>
  <c r="B64" i="6"/>
  <c r="F46" i="6"/>
  <c r="H46" i="6"/>
  <c r="F36" i="6"/>
  <c r="H36" i="6"/>
  <c r="F67" i="6"/>
  <c r="H67" i="6"/>
  <c r="H26" i="6"/>
  <c r="F31" i="6"/>
  <c r="H31" i="6"/>
  <c r="F51" i="6"/>
  <c r="H51" i="6"/>
  <c r="F41" i="6"/>
  <c r="H41" i="6"/>
  <c r="D21" i="6"/>
  <c r="K67" i="6"/>
  <c r="C21" i="6"/>
  <c r="D25" i="6"/>
  <c r="C25" i="6"/>
  <c r="D50" i="6"/>
  <c r="C50" i="6"/>
  <c r="D30" i="6"/>
  <c r="C30" i="6"/>
  <c r="D66" i="6"/>
  <c r="C66" i="6"/>
  <c r="D45" i="6"/>
  <c r="C45" i="6"/>
  <c r="D35" i="6"/>
  <c r="C35" i="6"/>
  <c r="D40" i="6"/>
  <c r="C40" i="6"/>
  <c r="D39" i="6"/>
  <c r="C39" i="6"/>
  <c r="C2" i="6"/>
  <c r="H65" i="6"/>
  <c r="B2" i="6"/>
  <c r="D29" i="6"/>
  <c r="C29" i="6"/>
  <c r="H44" i="6"/>
  <c r="F57" i="6"/>
  <c r="H57" i="6"/>
  <c r="F58" i="6"/>
  <c r="H58" i="6"/>
  <c r="F63" i="6"/>
  <c r="H63" i="6"/>
  <c r="F55" i="6"/>
  <c r="H54" i="6"/>
  <c r="F62" i="6"/>
  <c r="H62" i="6"/>
  <c r="F60" i="6"/>
  <c r="H60" i="6"/>
  <c r="F59" i="6"/>
  <c r="H59" i="6"/>
  <c r="D24" i="6"/>
  <c r="C24" i="6"/>
  <c r="D34" i="6"/>
  <c r="C34" i="6"/>
  <c r="D49" i="6"/>
  <c r="C49" i="6"/>
  <c r="D19" i="6"/>
  <c r="K65" i="6"/>
  <c r="C19" i="6"/>
  <c r="D64" i="6"/>
  <c r="C64" i="6"/>
  <c r="D26" i="6"/>
  <c r="C26" i="6"/>
  <c r="D41" i="6"/>
  <c r="C41" i="6"/>
  <c r="D67" i="6"/>
  <c r="C67" i="6"/>
  <c r="D51" i="6"/>
  <c r="C51" i="6"/>
  <c r="D36" i="6"/>
  <c r="C36" i="6"/>
  <c r="D31" i="6"/>
  <c r="C31" i="6"/>
  <c r="D46" i="6"/>
  <c r="C46" i="6"/>
  <c r="D59" i="6"/>
  <c r="C59" i="6"/>
  <c r="H55" i="6"/>
  <c r="F56" i="6"/>
  <c r="H56" i="6"/>
  <c r="D44" i="6"/>
  <c r="C44" i="6"/>
  <c r="D65" i="6"/>
  <c r="C65" i="6"/>
  <c r="D60" i="6"/>
  <c r="C60" i="6"/>
  <c r="D63" i="6"/>
  <c r="C63" i="6"/>
  <c r="D62" i="6"/>
  <c r="C62" i="6"/>
  <c r="D58" i="6"/>
  <c r="C58" i="6"/>
  <c r="D54" i="6"/>
  <c r="C54" i="6"/>
  <c r="D57" i="6"/>
  <c r="C57" i="6"/>
  <c r="D55" i="6"/>
  <c r="C55" i="6"/>
  <c r="C56" i="6"/>
  <c r="D56"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<sst xmlns="http://schemas.openxmlformats.org/spreadsheetml/2006/main" count="22378" uniqueCount="15827">
  <si>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</si>
  <si>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</si>
  <si>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</si>
  <si>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</si>
  <si>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</si>
  <si>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</si>
  <si>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</si>
  <si>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</si>
  <si>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</si>
  <si>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</si>
  <si>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</si>
  <si>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</si>
  <si>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</si>
  <si>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</si>
  <si>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</si>
  <si>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</si>
  <si>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</si>
  <si>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</si>
  <si>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</si>
  <si>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</si>
  <si>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</si>
  <si>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</si>
  <si>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</si>
  <si>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</si>
  <si>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</si>
  <si>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</si>
  <si>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</si>
  <si>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</si>
  <si>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</si>
  <si>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</si>
  <si>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</si>
  <si>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</si>
  <si>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</si>
  <si>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</si>
  <si>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</si>
  <si>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</si>
  <si>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</si>
  <si>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</si>
  <si>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</si>
  <si>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</si>
  <si>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</si>
  <si>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</si>
  <si>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</si>
  <si>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</si>
  <si>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</si>
  <si>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</si>
  <si>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</si>
  <si>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</si>
  <si>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</si>
  <si>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</si>
  <si>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</si>
  <si>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</si>
  <si>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</si>
  <si>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</si>
  <si>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</si>
  <si>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</si>
  <si>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</si>
  <si>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</si>
  <si>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</si>
  <si>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</si>
  <si>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</si>
  <si>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</si>
  <si>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</si>
  <si>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</si>
  <si>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</si>
  <si>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</si>
  <si>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</si>
  <si>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</si>
  <si>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</si>
  <si>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</si>
  <si>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</si>
  <si>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</si>
  <si>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</si>
  <si>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</si>
  <si>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</si>
  <si>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</si>
  <si>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</si>
  <si>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</si>
  <si>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</si>
  <si>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</si>
  <si>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</si>
  <si>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</si>
  <si>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</si>
  <si>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</si>
  <si>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</si>
  <si>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</si>
  <si>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</si>
  <si>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</si>
  <si>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</si>
  <si>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</si>
  <si>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</si>
  <si>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</si>
  <si>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</si>
  <si>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</si>
  <si>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</si>
  <si>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</si>
  <si>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</si>
  <si>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</si>
  <si>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</si>
  <si>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</si>
  <si>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</si>
  <si>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</si>
  <si>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</si>
  <si>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</si>
  <si>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</si>
  <si>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</si>
  <si>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</si>
  <si>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</si>
  <si>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</si>
  <si>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</si>
  <si>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</si>
  <si>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</si>
  <si>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</si>
  <si>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</si>
  <si>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</si>
  <si>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</si>
  <si>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</si>
  <si>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</si>
  <si>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</si>
  <si>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</si>
  <si>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</si>
  <si>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</si>
  <si>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</si>
  <si>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</si>
  <si>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</si>
  <si>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</si>
  <si>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</si>
  <si>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</si>
  <si>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</si>
  <si>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</si>
  <si>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</si>
  <si>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</si>
  <si>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</si>
  <si>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</si>
  <si>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</si>
  <si>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</si>
  <si>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</si>
  <si>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</si>
  <si>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</si>
  <si>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</si>
  <si>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</si>
  <si>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</si>
  <si>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</si>
  <si>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</si>
  <si>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</si>
  <si>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</si>
  <si>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</si>
  <si>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</si>
  <si>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</si>
  <si>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</si>
  <si>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</si>
  <si>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</si>
  <si>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</si>
  <si>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</si>
  <si>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</si>
  <si>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</si>
  <si>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</si>
  <si>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</si>
  <si>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</si>
  <si>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</si>
  <si>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</si>
  <si>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</si>
  <si>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</si>
  <si>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</si>
  <si>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</si>
  <si>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</si>
  <si>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</si>
  <si>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</si>
  <si>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</si>
  <si>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</si>
  <si>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</si>
  <si>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</si>
  <si>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</si>
  <si>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</si>
  <si>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</si>
  <si>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</si>
  <si>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</si>
  <si>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</si>
  <si>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</si>
  <si>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</si>
  <si>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</si>
  <si>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</si>
  <si>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</si>
  <si>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</si>
  <si>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</si>
  <si>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</si>
  <si>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</si>
  <si>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</si>
  <si>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</si>
  <si>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</si>
  <si>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</si>
  <si>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</si>
  <si>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</si>
  <si>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</si>
  <si>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</si>
  <si>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</si>
  <si>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</si>
  <si>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</si>
  <si>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</si>
  <si>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</si>
  <si>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</si>
  <si>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</si>
  <si>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</si>
  <si>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</si>
  <si>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</si>
  <si>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</si>
  <si>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</si>
  <si>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</si>
  <si>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</si>
  <si>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</si>
  <si>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</si>
  <si>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</si>
  <si>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</si>
  <si>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</si>
  <si>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</si>
  <si>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</si>
  <si>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</si>
  <si>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</si>
  <si>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</si>
  <si>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</si>
  <si>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</si>
  <si>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</si>
  <si>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</si>
  <si>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</si>
  <si>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</si>
  <si>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</si>
  <si>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</si>
  <si>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</si>
  <si>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</si>
  <si>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</si>
  <si>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</si>
  <si>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</si>
  <si>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</si>
  <si>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</si>
  <si>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</si>
  <si>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</si>
  <si>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</si>
  <si>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</si>
  <si>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</si>
  <si>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</si>
  <si>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</si>
  <si>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</si>
  <si>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</si>
  <si>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</si>
  <si>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</si>
  <si>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</si>
  <si>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</si>
  <si>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</si>
  <si>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</si>
  <si>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</si>
  <si>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</si>
  <si>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</si>
  <si>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</si>
  <si>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</si>
  <si>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</si>
  <si>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</si>
  <si>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</si>
  <si>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</si>
  <si>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</si>
  <si>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</si>
  <si>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</si>
  <si>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</si>
  <si>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</si>
  <si>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</si>
  <si>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</si>
  <si>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</si>
  <si>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</si>
  <si>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</si>
  <si>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</si>
  <si>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</si>
  <si>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</si>
  <si>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</si>
  <si>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</si>
  <si>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</si>
  <si>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</si>
  <si>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</si>
  <si>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</si>
  <si>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</si>
  <si>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</si>
  <si>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</si>
  <si>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</si>
  <si>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</si>
  <si>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</si>
  <si>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</si>
  <si>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</si>
  <si>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</si>
  <si>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</si>
  <si>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</si>
  <si>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</si>
  <si>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</si>
  <si>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</si>
  <si>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</si>
  <si>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</si>
  <si>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</si>
  <si>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</si>
  <si>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</si>
  <si>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</si>
  <si>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</si>
  <si>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</si>
  <si>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</si>
  <si>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</si>
  <si>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</si>
  <si>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</si>
  <si>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</si>
  <si>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</si>
  <si>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</si>
  <si>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</si>
  <si>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</si>
  <si>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</si>
  <si>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</si>
  <si>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</si>
  <si>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</si>
  <si>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</si>
  <si>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</si>
  <si>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</si>
  <si>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</si>
  <si>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</si>
  <si>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</si>
  <si>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</si>
  <si>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</si>
  <si>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</si>
  <si>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</si>
  <si>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</si>
  <si>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</si>
  <si>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</si>
  <si>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</si>
  <si>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</si>
  <si>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</si>
  <si>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</si>
  <si>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</si>
  <si>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</si>
  <si>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</si>
  <si>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</si>
  <si>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</si>
  <si>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</si>
  <si>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</si>
  <si>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</si>
  <si>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</si>
  <si>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</si>
  <si>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</si>
  <si>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</si>
  <si>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</si>
  <si>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</si>
  <si>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</si>
  <si>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</si>
  <si>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</si>
  <si>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</si>
  <si>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</si>
  <si>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</si>
  <si>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</si>
  <si>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</si>
  <si>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</si>
  <si>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</si>
  <si>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</si>
  <si>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</si>
  <si>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</si>
  <si>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</si>
  <si>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</si>
  <si>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</si>
  <si>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</si>
  <si>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</si>
  <si>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</si>
  <si>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</si>
  <si>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</si>
  <si>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</si>
  <si>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</si>
  <si>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</si>
  <si>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</si>
  <si>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</si>
  <si>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</si>
  <si>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</si>
  <si>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</si>
  <si>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</si>
  <si>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</si>
  <si>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</si>
  <si>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</si>
  <si>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</si>
  <si>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</si>
  <si>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</si>
  <si>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</si>
  <si>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</si>
  <si>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</si>
  <si>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</si>
  <si>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</si>
  <si>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</si>
  <si>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</si>
  <si>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</si>
  <si>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</si>
  <si>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</si>
  <si>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</si>
  <si>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</si>
  <si>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</si>
  <si>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</si>
  <si>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</si>
  <si>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</si>
  <si>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</si>
  <si>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</si>
  <si>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</si>
  <si>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</si>
  <si>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</si>
  <si>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</si>
  <si>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</si>
  <si>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</si>
  <si>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</si>
  <si>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</si>
  <si>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</si>
  <si>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</si>
  <si>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</si>
  <si>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</si>
  <si>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</si>
  <si>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</si>
  <si>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</si>
  <si>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</si>
  <si>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</si>
  <si>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</si>
  <si>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</si>
  <si>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</si>
  <si>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</si>
  <si>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</si>
  <si>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</si>
  <si>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</si>
  <si>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</si>
  <si>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</si>
  <si>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</si>
  <si>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</si>
  <si>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</si>
  <si>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</si>
  <si>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</si>
  <si>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</si>
  <si>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</si>
  <si>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</si>
  <si>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</si>
  <si>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</si>
  <si>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</si>
  <si>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</si>
  <si>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</si>
  <si>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</si>
  <si>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</si>
  <si>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</si>
  <si>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</si>
  <si>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</si>
  <si>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</si>
  <si>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</si>
  <si>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</si>
  <si>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</si>
  <si>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</si>
  <si>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</si>
  <si>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</si>
  <si>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</si>
  <si>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</si>
  <si>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</si>
  <si>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</si>
  <si>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</si>
  <si>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</si>
  <si>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</si>
  <si>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</si>
  <si>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</si>
  <si>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</si>
  <si>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</si>
  <si>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</si>
  <si>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</si>
  <si>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</si>
  <si>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</si>
  <si>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</si>
  <si>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</si>
  <si>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</si>
  <si>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</si>
  <si>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</si>
  <si>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</si>
  <si>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</si>
  <si>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</si>
  <si>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</si>
  <si>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</si>
  <si>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</si>
  <si>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</si>
  <si>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</si>
  <si>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</si>
  <si>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</si>
  <si>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</si>
  <si>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</si>
  <si>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</si>
  <si>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</si>
  <si>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</si>
  <si>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</si>
  <si>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</si>
  <si>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</si>
  <si>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</si>
  <si>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</si>
  <si>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</si>
  <si>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</si>
  <si>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</si>
  <si>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</si>
  <si>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</si>
  <si>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</si>
  <si>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</si>
  <si>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</si>
  <si>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</si>
  <si>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</si>
  <si>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</si>
  <si>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</si>
  <si>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</si>
  <si>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</si>
  <si>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</si>
  <si>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</si>
  <si>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</si>
  <si>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</si>
  <si>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</si>
  <si>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</si>
  <si>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</si>
  <si>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</si>
  <si>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</si>
  <si>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</si>
  <si>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</si>
  <si>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</si>
  <si>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</si>
  <si>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</si>
  <si>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</si>
  <si>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</si>
  <si>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</si>
  <si>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</si>
  <si>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</si>
  <si>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</si>
  <si>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</si>
  <si>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</si>
  <si>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</si>
  <si>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</si>
  <si>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</si>
  <si>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</si>
  <si>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</si>
  <si>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</si>
  <si>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</si>
  <si>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</si>
  <si>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</si>
  <si>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</si>
  <si>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</si>
  <si>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</si>
  <si>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</si>
  <si>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</si>
  <si>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</si>
  <si>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</si>
  <si>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</si>
  <si>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</si>
  <si>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</si>
  <si>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</si>
  <si>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</si>
  <si>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</si>
  <si>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</si>
  <si>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</si>
  <si>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</si>
  <si>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</si>
  <si>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</si>
  <si>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</si>
  <si>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</si>
  <si>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</si>
  <si>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</si>
  <si>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</si>
  <si>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</si>
  <si>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</si>
  <si>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</si>
  <si>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</si>
  <si>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</si>
  <si>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</si>
  <si>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</si>
  <si>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</si>
  <si>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</si>
  <si>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</si>
  <si>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</si>
  <si>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</si>
  <si>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</si>
  <si>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</si>
  <si>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</si>
  <si>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</si>
  <si>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</si>
  <si>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</si>
  <si>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</si>
  <si>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</si>
  <si>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</si>
  <si>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</si>
  <si>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</si>
  <si>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</si>
  <si>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</si>
  <si>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</si>
  <si>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</si>
  <si>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</si>
  <si>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</si>
  <si>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</si>
  <si>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</si>
  <si>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</si>
  <si>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</si>
  <si>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</si>
  <si>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</si>
  <si>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</si>
  <si>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</si>
  <si>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</si>
  <si>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</si>
  <si>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</si>
  <si>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</si>
  <si>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</si>
  <si>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</si>
  <si>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</si>
  <si>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</si>
  <si>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</si>
  <si>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</si>
  <si>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</si>
  <si>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</si>
  <si>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</si>
  <si>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</si>
  <si>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</si>
  <si>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</si>
  <si>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</si>
  <si>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</si>
  <si>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</si>
  <si>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</si>
  <si>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</si>
  <si>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</si>
  <si>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</si>
  <si>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</si>
  <si>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</si>
  <si>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</si>
  <si>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</si>
  <si>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</si>
  <si>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</si>
  <si>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</si>
  <si>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</si>
  <si>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</si>
  <si>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</si>
  <si>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</si>
  <si>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</si>
  <si>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</si>
  <si>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</si>
  <si>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</si>
  <si>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</si>
  <si>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</si>
  <si>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</si>
  <si>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</si>
  <si>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</si>
  <si>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</si>
  <si>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</si>
  <si>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</si>
  <si>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</si>
  <si>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</si>
  <si>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</si>
  <si>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</si>
  <si>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</si>
  <si>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</si>
  <si>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</si>
  <si>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</si>
  <si>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</si>
  <si>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</si>
  <si>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</si>
  <si>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</si>
  <si>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</si>
  <si>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</si>
  <si>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</si>
  <si>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</si>
  <si>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</si>
  <si>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</si>
  <si>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</si>
  <si>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</si>
  <si>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</si>
  <si>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</si>
  <si>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</si>
  <si>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</si>
  <si>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</si>
  <si>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</si>
  <si>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</si>
  <si>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</si>
  <si>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</si>
  <si>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</si>
  <si>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</si>
  <si>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</si>
  <si>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</si>
  <si>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</si>
  <si>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</si>
  <si>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</si>
  <si>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</si>
  <si>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</si>
  <si>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</si>
  <si>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</si>
  <si>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</si>
  <si>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</si>
  <si>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</si>
  <si>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</si>
  <si>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</si>
  <si>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</si>
  <si>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</si>
  <si>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</si>
  <si>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</si>
  <si>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</si>
  <si>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</si>
  <si>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</si>
  <si>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</si>
  <si>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</si>
  <si>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</si>
  <si>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</si>
  <si>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</si>
  <si>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</si>
  <si>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</si>
  <si>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</si>
  <si>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</si>
  <si>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</si>
  <si>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</si>
  <si>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</si>
  <si>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</si>
  <si>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</si>
  <si>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</si>
  <si>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</si>
  <si>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</si>
  <si>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</si>
  <si>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</si>
  <si>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</si>
  <si>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</si>
  <si>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</si>
  <si>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</si>
  <si>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</si>
  <si>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</si>
  <si>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</si>
  <si>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</si>
  <si>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</si>
  <si>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</si>
  <si>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</si>
  <si>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</si>
  <si>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</si>
  <si>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</si>
  <si>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</si>
  <si>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</si>
  <si>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</si>
  <si>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</si>
  <si>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</si>
  <si>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</si>
  <si>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</si>
  <si>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</si>
  <si>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</si>
  <si>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</si>
  <si>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</si>
  <si>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</si>
  <si>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</si>
  <si>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</si>
  <si>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</si>
  <si>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</si>
  <si>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</si>
  <si>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</si>
  <si>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</si>
  <si>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</si>
  <si>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</si>
  <si>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</si>
  <si>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</si>
  <si>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</si>
  <si>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</si>
  <si>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</si>
  <si>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</si>
  <si>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</si>
  <si>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</si>
  <si>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</si>
  <si>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</si>
  <si>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</si>
  <si>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</si>
  <si>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</si>
  <si>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</si>
  <si>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</si>
  <si>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</si>
  <si>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</si>
  <si>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</si>
  <si>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</si>
  <si>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</si>
  <si>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</si>
  <si>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</si>
  <si>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</si>
  <si>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</si>
  <si>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</si>
  <si>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</si>
  <si>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</si>
  <si>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</si>
  <si>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</si>
  <si>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</si>
  <si>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</si>
  <si>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</si>
  <si>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</si>
  <si>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</si>
  <si>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</si>
  <si>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</si>
  <si>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</si>
  <si>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</si>
  <si>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</si>
  <si>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</si>
  <si>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</si>
  <si>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</si>
  <si>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</si>
  <si>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</si>
  <si>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</si>
  <si>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</si>
  <si>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</si>
  <si>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</si>
  <si>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</si>
  <si>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</si>
  <si>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</si>
  <si>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</si>
  <si>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</si>
  <si>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</si>
  <si>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</si>
  <si>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</si>
  <si>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</si>
  <si>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</si>
  <si>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</si>
  <si>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</si>
  <si>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</si>
  <si>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</si>
  <si>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</si>
  <si>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</si>
  <si>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</si>
  <si>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</si>
  <si>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</si>
  <si>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</si>
  <si>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</si>
  <si>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</si>
  <si>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</si>
  <si>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</si>
  <si>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</si>
  <si>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</si>
  <si>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</si>
  <si>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</si>
  <si>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</si>
  <si>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</si>
  <si>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</si>
  <si>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</si>
  <si>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</si>
  <si>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</si>
  <si>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</si>
  <si>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</si>
  <si>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</si>
  <si>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</si>
  <si>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</si>
  <si>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</si>
  <si>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</si>
  <si>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</si>
  <si>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</si>
  <si>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</si>
  <si>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</si>
  <si>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</si>
  <si>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</si>
  <si>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</si>
  <si>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</si>
  <si>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</si>
  <si>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</si>
  <si>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</si>
  <si>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</si>
  <si>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</si>
  <si>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</si>
  <si>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</si>
  <si>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</si>
  <si>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</si>
  <si>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</si>
  <si>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</si>
  <si>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</si>
  <si>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</si>
  <si>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</si>
  <si>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</si>
  <si>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</si>
  <si>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</si>
  <si>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</si>
  <si>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</si>
  <si>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</si>
  <si>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</si>
  <si>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</si>
  <si>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</si>
  <si>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</si>
  <si>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</si>
  <si>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</si>
  <si>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</si>
  <si>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</si>
  <si>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</si>
  <si>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</si>
  <si>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</si>
  <si>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</si>
  <si>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</si>
  <si>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</si>
  <si>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</si>
  <si>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</si>
  <si>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</si>
  <si>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</si>
  <si>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</si>
  <si>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</si>
  <si>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</si>
  <si>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</si>
  <si>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</si>
  <si>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</si>
  <si>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</si>
  <si>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</si>
  <si>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</si>
  <si>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</si>
  <si>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</si>
  <si>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</si>
  <si>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</si>
  <si>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</si>
  <si>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</si>
  <si>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</si>
  <si>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</si>
  <si>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</si>
  <si>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</si>
  <si>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</si>
  <si>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</si>
  <si>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</si>
  <si>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</si>
  <si>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</si>
  <si>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</si>
  <si>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</si>
  <si>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</si>
  <si>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</si>
  <si>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</si>
  <si>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</si>
  <si>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</si>
  <si>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</si>
  <si>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</si>
  <si>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</si>
  <si>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</si>
  <si>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</si>
  <si>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</si>
  <si>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</si>
  <si>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</si>
  <si>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</si>
  <si>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</si>
  <si>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</si>
  <si>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</si>
  <si>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</si>
  <si>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</si>
  <si>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</si>
  <si>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</si>
  <si>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</si>
  <si>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</si>
  <si>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</si>
  <si>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</si>
  <si>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</si>
  <si>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</si>
  <si>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</si>
  <si>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</si>
  <si>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</si>
  <si>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</si>
  <si>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</si>
  <si>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</si>
  <si>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</si>
  <si>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</si>
  <si>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</si>
  <si>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</si>
  <si>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</si>
  <si>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</si>
  <si>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</si>
  <si>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</si>
  <si>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</si>
  <si>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</si>
  <si>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</si>
  <si>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</si>
  <si>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</si>
  <si>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</si>
  <si>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</si>
  <si>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</si>
  <si>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</si>
  <si>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</si>
  <si>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</si>
  <si>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</si>
  <si>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</si>
  <si>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</si>
  <si>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</si>
  <si>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</si>
  <si>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</si>
  <si>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</si>
  <si>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</si>
  <si>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</si>
  <si>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</si>
  <si>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</si>
  <si>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</si>
  <si>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</si>
  <si>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</si>
  <si>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</si>
  <si>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</si>
  <si>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</si>
  <si>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</si>
  <si>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</si>
  <si>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</si>
  <si>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</si>
  <si>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</si>
  <si>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</si>
  <si>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</si>
  <si>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</si>
  <si>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</si>
  <si>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</si>
  <si>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</si>
  <si>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</si>
  <si>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</si>
  <si>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</si>
  <si>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</si>
  <si>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</si>
  <si>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</si>
  <si>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</si>
  <si>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</si>
  <si>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</si>
  <si>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</si>
  <si>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</si>
  <si>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</si>
  <si>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</si>
  <si>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</si>
  <si>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</si>
  <si>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</si>
  <si>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</si>
  <si>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</si>
  <si>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</si>
  <si>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</si>
  <si>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</si>
  <si>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</si>
  <si>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</si>
  <si>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</si>
  <si>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</si>
  <si>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</si>
  <si>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</si>
  <si>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</si>
  <si>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</si>
  <si>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</si>
  <si>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</si>
  <si>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</si>
  <si>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</si>
  <si>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</si>
  <si>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</si>
  <si>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</si>
  <si>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</si>
  <si>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</si>
  <si>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</si>
  <si>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</si>
  <si>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</si>
  <si>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</si>
  <si>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</si>
  <si>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</si>
  <si>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</si>
  <si>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</si>
  <si>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</si>
  <si>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</si>
  <si>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</si>
  <si>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</si>
  <si>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</si>
  <si>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</si>
  <si>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</si>
  <si>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</si>
  <si>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</si>
  <si>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</si>
  <si>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</si>
  <si>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</si>
  <si>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</si>
  <si>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</si>
  <si>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</si>
  <si>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</si>
  <si>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</si>
  <si>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</si>
  <si>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</si>
  <si>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</si>
  <si>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</si>
  <si>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</si>
  <si>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</si>
  <si>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</si>
  <si>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</si>
  <si>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</si>
  <si>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</si>
  <si>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</si>
  <si>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</si>
  <si>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</si>
  <si>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</si>
  <si>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</si>
  <si>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</si>
  <si>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</si>
  <si>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</si>
  <si>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</si>
  <si>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</si>
  <si>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</si>
  <si>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</si>
  <si>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</si>
  <si>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</si>
  <si>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</si>
  <si>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</si>
  <si>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</si>
  <si>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</si>
  <si>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</si>
  <si>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</si>
  <si>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</si>
  <si>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</si>
  <si>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</si>
  <si>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</si>
  <si>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</si>
  <si>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</si>
  <si>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</si>
  <si>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</si>
  <si>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</si>
  <si>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</si>
  <si>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</si>
  <si>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</si>
  <si>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</si>
  <si>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</si>
  <si>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</si>
  <si>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</si>
  <si>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</si>
  <si>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</si>
  <si>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</si>
  <si>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</si>
  <si>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</si>
  <si>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</si>
  <si>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</si>
  <si>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</si>
  <si>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</si>
  <si>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</si>
  <si>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</si>
  <si>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</si>
  <si>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</si>
  <si>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</si>
  <si>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</si>
  <si>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</si>
  <si>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</si>
  <si>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</si>
  <si>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</si>
  <si>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</si>
  <si>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</si>
  <si>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</si>
  <si>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</si>
  <si>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</si>
  <si>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</si>
  <si>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</si>
  <si>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</si>
  <si>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</si>
  <si>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</si>
  <si>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</si>
  <si>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</si>
  <si>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</si>
  <si>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</si>
  <si>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</si>
  <si>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</si>
  <si>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</si>
  <si>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</si>
  <si>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</si>
  <si>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</si>
  <si>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</si>
  <si>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</si>
  <si>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</si>
  <si>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</si>
  <si>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</si>
  <si>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</si>
  <si>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</si>
  <si>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</si>
  <si>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</si>
  <si>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</si>
  <si>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</si>
  <si>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</si>
  <si>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</si>
  <si>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</si>
  <si>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</si>
  <si>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</si>
  <si>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</si>
  <si>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</si>
  <si>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</si>
  <si>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</si>
  <si>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</si>
  <si>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</si>
  <si>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</si>
  <si>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</si>
  <si>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</si>
  <si>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</si>
  <si>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</si>
  <si>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</si>
  <si>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</si>
  <si>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</si>
  <si>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</si>
  <si>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</si>
  <si>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</si>
  <si>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</si>
  <si>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</si>
  <si>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</si>
  <si>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</si>
  <si>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</si>
  <si>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</si>
  <si>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</si>
  <si>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</si>
  <si>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</si>
  <si>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</si>
  <si>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</si>
  <si>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</si>
  <si>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</si>
  <si>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</si>
  <si>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</si>
  <si>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</si>
  <si>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</si>
  <si>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</si>
  <si>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</si>
  <si>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</si>
  <si>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</si>
  <si>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</si>
  <si>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</si>
  <si>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</si>
  <si>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</si>
  <si>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</si>
  <si>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</si>
  <si>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</si>
  <si>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</si>
  <si>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</si>
  <si>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</si>
  <si>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</si>
  <si>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</si>
  <si>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</si>
  <si>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</si>
  <si>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</si>
  <si>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</si>
  <si>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</si>
  <si>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</si>
  <si>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</si>
  <si>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</si>
  <si>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</si>
  <si>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</si>
  <si>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</si>
  <si>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</si>
  <si>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</si>
  <si>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</si>
  <si>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</si>
  <si>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</si>
  <si>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</si>
  <si>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</si>
  <si>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</si>
  <si>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</si>
  <si>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</si>
  <si>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</si>
  <si>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</si>
  <si>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</si>
  <si>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</si>
  <si>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</si>
  <si>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</si>
  <si>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</si>
  <si>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</si>
  <si>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</si>
  <si>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</si>
  <si>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</si>
  <si>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</si>
  <si>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</si>
  <si>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</si>
  <si>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</si>
  <si>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</si>
  <si>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</si>
  <si>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</si>
  <si>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</si>
  <si>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</si>
  <si>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</si>
  <si>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</si>
  <si>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</si>
  <si>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</si>
  <si>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</si>
  <si>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</si>
  <si>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</si>
  <si>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</si>
  <si>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</si>
  <si>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</si>
  <si>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</si>
  <si>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</si>
  <si>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</si>
  <si>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</si>
  <si>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</si>
  <si>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</si>
  <si>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</si>
  <si>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</si>
  <si>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</si>
  <si>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</si>
  <si>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</si>
  <si>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</si>
  <si>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</si>
  <si>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</si>
  <si>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</si>
  <si>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</si>
  <si>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</si>
  <si>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</si>
  <si>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</si>
  <si>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</si>
  <si>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</si>
  <si>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</si>
  <si>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</si>
  <si>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</si>
  <si>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</si>
  <si>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</si>
  <si>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</si>
  <si>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</si>
  <si>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</si>
  <si>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</si>
  <si>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</si>
  <si>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</si>
  <si>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</si>
  <si>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</si>
  <si>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</si>
  <si>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</si>
  <si>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</si>
  <si>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</si>
  <si>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</si>
  <si>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</si>
  <si>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</si>
  <si>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</si>
  <si>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</si>
  <si>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</si>
  <si>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</si>
  <si>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</si>
  <si>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</si>
  <si>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</si>
  <si>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</si>
  <si>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</si>
  <si>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</si>
  <si>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</si>
  <si>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</si>
  <si>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</si>
  <si>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</si>
  <si>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</si>
  <si>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</si>
  <si>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</si>
  <si>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</si>
  <si>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</si>
  <si>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</si>
  <si>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</si>
  <si>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</si>
  <si>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</si>
  <si>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</si>
  <si>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</si>
  <si>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</si>
  <si>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</si>
  <si>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</si>
  <si>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</si>
  <si>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</si>
  <si>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</si>
  <si>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</si>
  <si>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</si>
  <si>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</si>
  <si>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</si>
  <si>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</si>
  <si>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</si>
  <si>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</si>
  <si>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</si>
  <si>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</si>
  <si>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</si>
  <si>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</si>
  <si>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</si>
  <si>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</si>
  <si>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</si>
  <si>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</si>
  <si>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</si>
  <si>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</si>
  <si>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</si>
  <si>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</si>
  <si>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</si>
  <si>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</si>
  <si>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</si>
  <si>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</si>
  <si>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</si>
  <si>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</si>
  <si>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</si>
  <si>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</si>
  <si>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</si>
  <si>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</si>
  <si>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</si>
  <si>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</si>
  <si>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</si>
  <si>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</si>
  <si>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</si>
  <si>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</si>
  <si>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</si>
  <si>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</si>
  <si>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</si>
  <si>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</si>
  <si>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</si>
  <si>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</si>
  <si>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</si>
  <si>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</si>
  <si>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</si>
  <si>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</si>
  <si>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</si>
  <si>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</si>
  <si>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</si>
  <si>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</si>
  <si>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</si>
  <si>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</si>
  <si>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</si>
  <si>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</si>
  <si>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</si>
  <si>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</si>
  <si>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</si>
  <si>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</si>
  <si>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</si>
  <si>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</si>
  <si>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</si>
  <si>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</si>
  <si>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</si>
  <si>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</si>
  <si>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</si>
  <si>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</si>
  <si>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</si>
  <si>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</si>
  <si>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</si>
  <si>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</si>
  <si>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</si>
  <si>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</si>
  <si>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</si>
  <si>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</si>
  <si>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</si>
  <si>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</si>
  <si>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</si>
  <si>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</si>
  <si>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</si>
  <si>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</si>
  <si>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</si>
  <si>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</si>
  <si>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</si>
  <si>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</si>
  <si>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</si>
  <si>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</si>
  <si>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</si>
  <si>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</si>
  <si>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</si>
  <si>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</si>
  <si>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</si>
  <si>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</si>
  <si>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</si>
  <si>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</si>
  <si>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</si>
  <si>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</si>
  <si>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</si>
  <si>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</si>
  <si>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</si>
  <si>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</si>
  <si>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</si>
  <si>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</si>
  <si>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</si>
  <si>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</si>
  <si>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</si>
  <si>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</si>
  <si>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</si>
  <si>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</si>
  <si>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</si>
  <si>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</si>
  <si>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</si>
  <si>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</si>
  <si>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</si>
  <si>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</si>
  <si>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</si>
  <si>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</si>
  <si>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</si>
  <si>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</si>
  <si>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</si>
  <si>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</si>
  <si>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</si>
  <si>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</si>
  <si>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</si>
  <si>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</si>
  <si>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</si>
  <si>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</si>
  <si>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</si>
  <si>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</si>
  <si>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</si>
  <si>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</si>
  <si>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</si>
  <si>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</si>
  <si>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</si>
  <si>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</si>
  <si>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</si>
  <si>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</si>
  <si>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</si>
  <si>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</si>
  <si>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</si>
  <si>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</si>
  <si>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</si>
  <si>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</si>
  <si>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</si>
  <si>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</si>
  <si>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</si>
  <si>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</si>
  <si>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</si>
  <si>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</si>
  <si>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</si>
  <si>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</si>
  <si>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</si>
  <si>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</si>
  <si>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</si>
  <si>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</si>
  <si>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</si>
  <si>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</si>
  <si>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</si>
  <si>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</si>
  <si>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</si>
  <si>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</si>
  <si>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</si>
  <si>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</si>
  <si>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</si>
  <si>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</si>
  <si>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</si>
  <si>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</si>
  <si>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</si>
  <si>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</si>
  <si>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</si>
  <si>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</si>
  <si>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</si>
  <si>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</si>
  <si>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</si>
  <si>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</si>
  <si>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</si>
  <si>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</si>
  <si>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</si>
  <si>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</si>
  <si>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</si>
  <si>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</si>
  <si>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</si>
  <si>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</si>
  <si>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</si>
  <si>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</si>
  <si>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</si>
  <si>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</si>
  <si>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</si>
  <si>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</si>
  <si>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</si>
  <si>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</si>
  <si>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</si>
  <si>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</si>
  <si>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</si>
  <si>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</si>
  <si>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</si>
  <si>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</si>
  <si>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</si>
  <si>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</si>
  <si>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</si>
  <si>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</si>
  <si>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</si>
  <si>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</si>
  <si>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</si>
  <si>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</si>
  <si>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</si>
  <si>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</si>
  <si>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</si>
  <si>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</si>
  <si>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</si>
  <si>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</si>
  <si>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</si>
  <si>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</si>
  <si>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</si>
  <si>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</si>
  <si>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</si>
  <si>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</si>
  <si>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</si>
  <si>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</si>
  <si>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</si>
  <si>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</si>
  <si>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</si>
  <si>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</si>
  <si>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</si>
  <si>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</si>
  <si>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</si>
  <si>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</si>
  <si>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</si>
  <si>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</si>
  <si>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</si>
  <si>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</si>
  <si>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</si>
  <si>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</si>
  <si>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</si>
  <si>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</si>
  <si>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</si>
  <si>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</si>
  <si>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</si>
  <si>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</si>
  <si>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</si>
  <si>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</si>
  <si>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</si>
  <si>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</si>
  <si>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</si>
  <si>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</si>
  <si>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</si>
  <si>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</si>
  <si>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</si>
  <si>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</si>
  <si>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</si>
  <si>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</si>
  <si>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</si>
  <si>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</si>
  <si>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</si>
  <si>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</si>
  <si>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</si>
  <si>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</si>
  <si>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</si>
  <si>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</si>
  <si>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</si>
  <si>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</si>
  <si>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</si>
  <si>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</si>
  <si>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</si>
  <si>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</si>
  <si>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</si>
  <si>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</si>
  <si>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</si>
  <si>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</si>
  <si>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</si>
  <si>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</si>
  <si>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</si>
  <si>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</si>
  <si>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</si>
  <si>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</si>
  <si>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</si>
  <si>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</si>
  <si>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</si>
  <si>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</si>
  <si>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</si>
  <si>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</si>
  <si>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</si>
  <si>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</si>
  <si>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</si>
  <si>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</si>
  <si>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</si>
  <si>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</si>
  <si>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</si>
  <si>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</si>
  <si>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</si>
  <si>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</si>
  <si>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</si>
  <si>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</si>
  <si>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</si>
  <si>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</si>
  <si>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</si>
  <si>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</si>
  <si>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</si>
  <si>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</si>
  <si>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</si>
  <si>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</si>
  <si>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</si>
  <si>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</si>
  <si>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</si>
  <si>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</si>
  <si>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</si>
  <si>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</si>
  <si>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</si>
  <si>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</si>
  <si>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</si>
  <si>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</si>
  <si>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</si>
  <si>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</si>
  <si>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</si>
  <si>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</si>
  <si>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</si>
  <si>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</si>
  <si>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</si>
  <si>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</si>
  <si>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</si>
  <si>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</si>
  <si>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</si>
  <si>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</si>
  <si>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</si>
  <si>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</si>
  <si>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</si>
  <si>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</si>
  <si>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</si>
  <si>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</si>
  <si>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</si>
  <si>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</si>
  <si>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</si>
  <si>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</si>
  <si>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</si>
  <si>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</si>
  <si>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</si>
  <si>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</si>
  <si>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</si>
  <si>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</si>
  <si>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</si>
  <si>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</si>
  <si>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</si>
  <si>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</si>
  <si>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</si>
  <si>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</si>
  <si>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</si>
  <si>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</si>
  <si>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</si>
  <si>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</si>
  <si>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</si>
  <si>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</si>
  <si>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</si>
  <si>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</si>
  <si>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</si>
  <si>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</si>
  <si>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</si>
  <si>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</si>
  <si>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</si>
  <si>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</si>
  <si>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</si>
  <si>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</si>
  <si>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</si>
  <si>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</si>
  <si>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</si>
  <si>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</si>
  <si>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</si>
  <si>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</si>
  <si>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</si>
  <si>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</si>
  <si>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</si>
  <si>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</si>
  <si>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</si>
  <si>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</si>
  <si>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</si>
  <si>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</si>
  <si>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</si>
  <si>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</si>
  <si>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</si>
  <si>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</si>
  <si>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</si>
  <si>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</si>
  <si>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</si>
  <si>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</si>
  <si>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</si>
  <si>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</si>
  <si>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</si>
  <si>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</si>
  <si>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</si>
  <si>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</si>
  <si>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</si>
  <si>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</si>
  <si>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</si>
  <si>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</si>
  <si>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</si>
  <si>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</si>
  <si>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</si>
  <si>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</si>
  <si>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</si>
  <si>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</si>
  <si>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</si>
  <si>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</si>
  <si>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</si>
  <si>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</si>
  <si>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</si>
  <si>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</si>
  <si>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</si>
  <si>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</si>
  <si>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</si>
  <si>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</si>
  <si>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</si>
  <si>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</si>
  <si>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</si>
  <si>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</si>
  <si>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</si>
  <si>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</si>
  <si>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</si>
  <si>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</si>
  <si>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</si>
  <si>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</si>
  <si>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</si>
  <si>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</si>
  <si>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</si>
  <si>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</si>
  <si>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</si>
  <si>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</si>
  <si>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</si>
  <si>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</si>
  <si>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</si>
  <si>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</si>
  <si>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</si>
  <si>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</si>
  <si>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</si>
  <si>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</si>
  <si>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</si>
  <si>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</si>
  <si>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</si>
  <si>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</si>
  <si>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</si>
  <si>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</si>
  <si>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</si>
  <si>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</si>
  <si>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</si>
  <si>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</si>
  <si>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</si>
  <si>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</si>
  <si>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</si>
  <si>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</si>
  <si>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</si>
  <si>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</si>
  <si>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</si>
  <si>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</si>
  <si>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</si>
  <si>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</si>
  <si>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</si>
  <si>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</si>
  <si>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</si>
  <si>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</si>
  <si>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</si>
  <si>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</si>
  <si>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</si>
  <si>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</si>
  <si>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</si>
  <si>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</si>
  <si>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</si>
  <si>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</si>
  <si>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</si>
  <si>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</si>
  <si>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</si>
  <si>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</si>
  <si>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</si>
  <si>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</si>
  <si>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</si>
  <si>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</si>
  <si>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</si>
  <si>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</si>
  <si>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</si>
  <si>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</si>
  <si>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</si>
  <si>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</si>
  <si>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</si>
  <si>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</si>
  <si>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</si>
  <si>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</si>
  <si>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</si>
  <si>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</si>
  <si>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</si>
  <si>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</si>
  <si>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</si>
  <si>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</si>
  <si>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</si>
  <si>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</si>
  <si>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</si>
  <si>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</si>
  <si>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</si>
  <si>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</si>
  <si>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</si>
  <si>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</si>
  <si>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</si>
  <si>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</si>
  <si>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</si>
  <si>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</si>
  <si>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</si>
  <si>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</si>
  <si>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</si>
  <si>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</si>
  <si>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</si>
  <si>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</si>
  <si>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</si>
  <si>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</si>
  <si>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</si>
  <si>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</si>
  <si>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</si>
  <si>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</si>
  <si>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</si>
  <si>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</si>
  <si>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</si>
  <si>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</si>
  <si>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</si>
  <si>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</si>
  <si>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</si>
  <si>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</si>
  <si>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</si>
  <si>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</si>
  <si>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</si>
  <si>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</si>
  <si>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</si>
  <si>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</si>
  <si>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</si>
  <si>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</si>
  <si>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</si>
  <si>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</si>
  <si>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</si>
  <si>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</si>
  <si>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</si>
  <si>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</si>
  <si>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</si>
  <si>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</si>
  <si>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</si>
  <si>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</si>
  <si>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</si>
  <si>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</si>
  <si>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</si>
  <si>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</si>
  <si>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</si>
  <si>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</si>
  <si>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</si>
  <si>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</si>
  <si>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</si>
  <si>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</si>
  <si>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</si>
  <si>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</si>
  <si>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</si>
  <si>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</si>
  <si>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</si>
  <si>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</si>
  <si>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</si>
  <si>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</si>
  <si>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</si>
  <si>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</si>
  <si>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</si>
  <si>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</si>
  <si>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</si>
  <si>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</si>
  <si>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</si>
  <si>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</si>
  <si>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</si>
  <si>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</si>
  <si>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</si>
  <si>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</si>
  <si>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</si>
  <si>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</si>
  <si>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</si>
  <si>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</si>
  <si>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</si>
  <si>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</si>
  <si>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</si>
  <si>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</si>
  <si>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</si>
  <si>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</si>
  <si>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</si>
  <si>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</si>
  <si>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</si>
  <si>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</si>
  <si>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</si>
  <si>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</si>
  <si>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</si>
  <si>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</si>
  <si>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</si>
  <si>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</si>
  <si>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</si>
  <si>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</si>
  <si>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</si>
  <si>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</si>
  <si>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</si>
  <si>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</si>
  <si>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</si>
  <si>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</si>
  <si>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</si>
  <si>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</si>
  <si>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</si>
  <si>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</si>
  <si>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</si>
  <si>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</si>
  <si>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</si>
  <si>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</si>
  <si>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</si>
  <si>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</si>
  <si>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</si>
  <si>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</si>
  <si>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</si>
  <si>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</si>
  <si>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</si>
  <si>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</si>
  <si>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</si>
  <si>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</si>
  <si>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</si>
  <si>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</si>
  <si>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</si>
  <si>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</si>
  <si>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</si>
  <si>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</si>
  <si>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</si>
  <si>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</si>
  <si>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</si>
  <si>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</si>
  <si>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</si>
  <si>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</si>
  <si>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</si>
  <si>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</si>
  <si>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</si>
  <si>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</si>
  <si>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</si>
  <si>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</si>
  <si>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</si>
  <si>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</si>
  <si>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</si>
  <si>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</si>
  <si>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</si>
  <si>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</si>
  <si>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</si>
  <si>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</si>
  <si>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</si>
  <si>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</si>
  <si>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</si>
  <si>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</si>
  <si>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</si>
  <si>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</si>
  <si>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</si>
  <si>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</si>
  <si>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</si>
  <si>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</si>
  <si>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</si>
  <si>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</si>
  <si>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</si>
  <si>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</si>
  <si>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</si>
  <si>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</si>
  <si>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</si>
  <si>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</si>
  <si>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</si>
  <si>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</si>
  <si>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</si>
  <si>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</si>
  <si>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</si>
  <si>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</si>
  <si>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</si>
  <si>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</si>
  <si>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</si>
  <si>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</si>
  <si>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</si>
  <si>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</si>
  <si>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</si>
  <si>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</si>
  <si>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</si>
  <si>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</si>
  <si>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</si>
  <si>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</si>
  <si>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</si>
  <si>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</si>
  <si>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</si>
  <si>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</si>
  <si>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</si>
  <si>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</si>
  <si>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</si>
  <si>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</si>
  <si>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</si>
  <si>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</si>
  <si>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</si>
  <si>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</si>
  <si>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</si>
  <si>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</si>
  <si>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</si>
  <si>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</si>
  <si>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</si>
  <si>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</si>
  <si>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</si>
  <si>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</si>
  <si>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</si>
  <si>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</si>
  <si>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</si>
  <si>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</si>
  <si>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</si>
  <si>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</si>
  <si>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</si>
  <si>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</si>
  <si>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</si>
  <si>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</si>
  <si>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</si>
  <si>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</si>
  <si>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</si>
  <si>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</si>
  <si>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</si>
  <si>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</si>
  <si>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</si>
  <si>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</si>
  <si>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</si>
  <si>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</si>
  <si>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</si>
  <si>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</si>
  <si>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</si>
  <si>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</si>
  <si>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</si>
  <si>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</si>
  <si>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</si>
  <si>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</si>
  <si>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</si>
  <si>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</si>
  <si>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</si>
  <si>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</si>
  <si>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</si>
  <si>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</si>
  <si>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</si>
  <si>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</si>
  <si>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</si>
  <si>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</si>
  <si>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</si>
  <si>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</si>
  <si>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</si>
  <si>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</si>
  <si>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</si>
  <si>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</si>
  <si>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</si>
  <si>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</si>
  <si>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</si>
  <si>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</si>
  <si>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</si>
  <si>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</si>
  <si>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</si>
  <si>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</si>
  <si>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</si>
  <si>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</si>
  <si>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</si>
  <si>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</si>
  <si>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</si>
  <si>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</si>
  <si>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</si>
  <si>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</si>
  <si>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</si>
  <si>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</si>
  <si>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</si>
  <si>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</si>
  <si>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</si>
  <si>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</si>
  <si>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</si>
  <si>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</si>
  <si>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</si>
  <si>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</si>
  <si>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</si>
  <si>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</si>
  <si>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</si>
  <si>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</si>
  <si>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</si>
  <si>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</si>
  <si>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</si>
  <si>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</si>
  <si>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</si>
  <si>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</si>
  <si>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</si>
  <si>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</si>
  <si>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</si>
  <si>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</si>
  <si>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</si>
  <si>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</si>
  <si>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</si>
  <si>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</si>
  <si>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</si>
  <si>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</si>
  <si>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</si>
  <si>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</si>
  <si>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</si>
  <si>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</si>
  <si>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</si>
  <si>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</si>
  <si>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</si>
  <si>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</si>
  <si>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</si>
  <si>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</si>
  <si>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</si>
  <si>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</si>
  <si>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</si>
  <si>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</si>
  <si>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</si>
  <si>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</si>
  <si>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</si>
  <si>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</si>
  <si>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</si>
  <si>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</si>
  <si>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</si>
  <si>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</si>
  <si>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</si>
  <si>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</si>
  <si>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</si>
  <si>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</si>
  <si>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</si>
  <si>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</si>
  <si>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</si>
  <si>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</si>
  <si>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</si>
  <si>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</si>
  <si>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</si>
  <si>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</si>
  <si>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</si>
  <si>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</si>
  <si>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</si>
  <si>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</si>
  <si>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</si>
  <si>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</si>
  <si>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</si>
  <si>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</si>
  <si>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</si>
  <si>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</si>
  <si>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</si>
  <si>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</si>
  <si>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</si>
  <si>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</si>
  <si>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</si>
  <si>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</si>
  <si>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</si>
  <si>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</si>
  <si>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</si>
  <si>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</si>
  <si>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</si>
  <si>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</si>
  <si>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</si>
  <si>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</si>
  <si>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</si>
  <si>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</si>
  <si>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</si>
  <si>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</si>
  <si>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</si>
  <si>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</si>
  <si>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</si>
  <si>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</si>
  <si>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</si>
  <si>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</si>
  <si>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</si>
  <si>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</si>
  <si>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</si>
  <si>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</si>
  <si>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</si>
  <si>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</si>
  <si>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</si>
  <si>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</si>
  <si>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</si>
  <si>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</si>
  <si>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</si>
  <si>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</si>
  <si>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</si>
  <si>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</si>
  <si>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</si>
  <si>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</si>
  <si>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</si>
  <si>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</si>
  <si>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</si>
  <si>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</si>
  <si>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</si>
  <si>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</si>
  <si>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</si>
  <si>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</si>
  <si>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</si>
  <si>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</si>
  <si>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</si>
  <si>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</si>
  <si>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</si>
  <si>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</si>
  <si>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</si>
  <si>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</si>
  <si>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</si>
  <si>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</si>
  <si>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</si>
  <si>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</si>
  <si>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</si>
  <si>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</si>
  <si>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</si>
  <si>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</si>
  <si>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</si>
  <si>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</si>
  <si>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</si>
  <si>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</si>
  <si>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</si>
  <si>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</si>
  <si>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</si>
  <si>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</si>
  <si>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</si>
  <si>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</si>
  <si>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</si>
  <si>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</si>
  <si>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</si>
  <si>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</si>
  <si>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</si>
  <si>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</si>
  <si>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</si>
  <si>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</si>
  <si>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</si>
  <si>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</si>
  <si>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</si>
  <si>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</si>
  <si>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</si>
  <si>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</si>
  <si>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</si>
  <si>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</si>
  <si>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</si>
  <si>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</si>
  <si>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</si>
  <si>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</si>
  <si>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</si>
  <si>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</si>
  <si>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</si>
  <si>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</si>
  <si>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</si>
  <si>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</si>
  <si>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</si>
  <si>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</si>
  <si>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</si>
  <si>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</si>
  <si>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</si>
  <si>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</si>
  <si>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</si>
  <si>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</si>
  <si>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</si>
  <si>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</si>
  <si>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</si>
  <si>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</si>
  <si>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</si>
  <si>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</si>
  <si>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</si>
  <si>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</si>
  <si>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</si>
  <si>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</si>
  <si>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</si>
  <si>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</si>
  <si>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</si>
  <si>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</si>
  <si>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</si>
  <si>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</si>
  <si>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</si>
  <si>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</si>
  <si>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</si>
  <si>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</si>
  <si>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</si>
  <si>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</si>
  <si>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</si>
  <si>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</si>
  <si>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</si>
  <si>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</si>
  <si>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</si>
  <si>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</si>
  <si>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</si>
  <si>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</si>
  <si>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</si>
  <si>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</si>
  <si>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</si>
  <si>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</si>
  <si>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</si>
  <si>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</si>
  <si>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</si>
  <si>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</si>
  <si>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</si>
  <si>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</si>
  <si>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</si>
  <si>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</si>
  <si>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</si>
  <si>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</si>
  <si>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</si>
  <si>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</si>
  <si>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</si>
  <si>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</si>
  <si>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</si>
  <si>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</si>
  <si>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</si>
  <si>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</si>
  <si>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</si>
  <si>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</si>
  <si>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</si>
  <si>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</si>
  <si>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</si>
  <si>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</si>
  <si>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</si>
  <si>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</si>
  <si>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</si>
  <si>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</si>
  <si>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</si>
  <si>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</si>
  <si>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</si>
  <si>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</si>
  <si>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</si>
  <si>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</si>
  <si>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</si>
  <si>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</si>
  <si>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</si>
  <si>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</si>
  <si>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</si>
  <si>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</si>
  <si>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</si>
  <si>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</si>
  <si>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</si>
  <si>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</si>
  <si>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</si>
  <si>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</si>
  <si>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</si>
  <si>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</si>
  <si>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</si>
  <si>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</si>
  <si>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</si>
  <si>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</si>
  <si>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</si>
  <si>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</si>
  <si>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</si>
  <si>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</si>
  <si>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</si>
  <si>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</si>
  <si>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</si>
  <si>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</si>
  <si>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</si>
  <si>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</si>
  <si>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</si>
  <si>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</si>
  <si>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</si>
  <si>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</si>
  <si>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</si>
  <si>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</si>
  <si>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</si>
  <si>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</si>
  <si>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</si>
  <si>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</si>
  <si>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</si>
  <si>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</si>
  <si>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</si>
  <si>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</si>
  <si>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</si>
  <si>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</si>
  <si>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</si>
  <si>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</si>
  <si>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</si>
  <si>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</si>
  <si>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</si>
  <si>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</si>
  <si>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</si>
  <si>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</si>
  <si>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</si>
  <si>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</si>
  <si>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</si>
  <si>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</si>
  <si>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</si>
  <si>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</si>
  <si>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</si>
  <si>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</si>
  <si>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</si>
  <si>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</si>
  <si>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</si>
  <si>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</si>
  <si>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</si>
  <si>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</si>
  <si>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</si>
  <si>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</si>
  <si>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</si>
  <si>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</si>
  <si>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</si>
  <si>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</si>
  <si>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</si>
  <si>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</si>
  <si>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</si>
  <si>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</si>
  <si>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</si>
  <si>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</si>
  <si>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</si>
  <si>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</si>
  <si>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</si>
  <si>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</si>
  <si>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</si>
  <si>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</si>
  <si>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</si>
  <si>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</si>
  <si>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</si>
  <si>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</si>
  <si>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</si>
  <si>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</si>
  <si>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</si>
  <si>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</si>
  <si>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</si>
  <si>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</si>
  <si>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</si>
  <si>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</si>
  <si>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</si>
  <si>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</si>
  <si>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</si>
  <si>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</si>
  <si>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</si>
  <si>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</si>
  <si>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</si>
  <si>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</si>
  <si>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</si>
  <si>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</si>
  <si>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</si>
  <si>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</si>
  <si>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</si>
  <si>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</si>
  <si>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</si>
  <si>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</si>
  <si>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</si>
  <si>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</si>
  <si>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</si>
  <si>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</si>
  <si>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</si>
  <si>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</si>
  <si>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</si>
  <si>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</si>
  <si>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</si>
  <si>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</si>
  <si>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</si>
  <si>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</si>
  <si>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</si>
  <si>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</si>
  <si>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</si>
  <si>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</si>
  <si>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</si>
  <si>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</si>
  <si>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</si>
  <si>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</si>
  <si>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</si>
  <si>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</si>
  <si>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</si>
  <si>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</si>
  <si>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</si>
  <si>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</si>
  <si>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</si>
  <si>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</si>
  <si>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</si>
  <si>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</si>
  <si>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</si>
  <si>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</si>
  <si>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</si>
  <si>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</si>
  <si>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</si>
  <si>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</si>
  <si>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</si>
  <si>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</si>
  <si>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</si>
  <si>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</si>
  <si>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</si>
  <si>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</si>
  <si>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</si>
  <si>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</si>
  <si>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</si>
  <si>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</si>
  <si>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</si>
  <si>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</si>
  <si>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</si>
  <si>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</si>
  <si>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</si>
  <si>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</si>
  <si>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</si>
  <si>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</si>
  <si>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</si>
  <si>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</si>
  <si>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</si>
  <si>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</si>
  <si>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</si>
  <si>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</si>
  <si>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</si>
  <si>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</si>
  <si>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</si>
  <si>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</si>
  <si>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</si>
  <si>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</si>
  <si>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</si>
  <si>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</si>
  <si>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</si>
  <si>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</si>
  <si>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</si>
  <si>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</si>
  <si>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</si>
  <si>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</si>
  <si>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</si>
  <si>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</si>
  <si>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</si>
  <si>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</si>
  <si>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</si>
  <si>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</si>
  <si>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</si>
  <si>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</si>
  <si>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</si>
  <si>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</si>
  <si>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</si>
  <si>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</si>
  <si>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</si>
  <si>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</si>
  <si>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</si>
  <si>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</si>
  <si>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</si>
  <si>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</si>
  <si>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</si>
  <si>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</si>
  <si>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</si>
  <si>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</si>
  <si>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</si>
  <si>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</si>
  <si>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</si>
  <si>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</si>
  <si>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</si>
  <si>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</si>
  <si>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</si>
  <si>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</si>
  <si>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</si>
  <si>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</si>
  <si>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</si>
  <si>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</si>
  <si>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</si>
  <si>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</si>
  <si>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</si>
  <si>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</si>
  <si>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</si>
  <si>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</si>
  <si>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</si>
  <si>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</si>
  <si>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</si>
  <si>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</si>
  <si>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</si>
  <si>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</si>
  <si>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</si>
  <si>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</si>
  <si>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</si>
  <si>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</si>
  <si>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</si>
  <si>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</si>
  <si>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</si>
  <si>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</si>
  <si>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</si>
  <si>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</si>
  <si>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</si>
  <si>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</si>
  <si>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</si>
  <si>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</si>
  <si>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</si>
  <si>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</si>
  <si>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</si>
  <si>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</si>
  <si>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</si>
  <si>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</si>
  <si>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</si>
  <si>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</si>
  <si>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</si>
  <si>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</si>
  <si>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</si>
  <si>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</si>
  <si>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</si>
  <si>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</si>
  <si>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</si>
  <si>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</si>
  <si>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</si>
  <si>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</si>
  <si>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</si>
  <si>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</si>
  <si>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</si>
  <si>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</si>
  <si>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</si>
  <si>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</si>
  <si>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</si>
  <si>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</si>
  <si>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</si>
  <si>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</si>
  <si>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</si>
  <si>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</si>
  <si>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</si>
  <si>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</si>
  <si>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</si>
  <si>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</si>
  <si>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</si>
  <si>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</si>
  <si>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</si>
  <si>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</si>
  <si>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</si>
  <si>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</si>
  <si>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</si>
  <si>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</si>
  <si>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</si>
  <si>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</si>
  <si>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</si>
  <si>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</si>
  <si>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</si>
  <si>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</si>
  <si>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</si>
  <si>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</si>
  <si>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</si>
  <si>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</si>
  <si>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</si>
  <si>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</si>
  <si>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</si>
  <si>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</si>
  <si>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</si>
  <si>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</si>
  <si>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</si>
  <si>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</si>
  <si>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</si>
  <si>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</si>
  <si>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</si>
  <si>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</si>
  <si>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</si>
  <si>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</si>
  <si>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</si>
  <si>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</si>
  <si>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</si>
  <si>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</si>
  <si>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</si>
  <si>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</si>
  <si>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</si>
  <si>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</si>
  <si>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</si>
  <si>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</si>
  <si>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</si>
  <si>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</si>
  <si>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</si>
  <si>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</si>
  <si>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</si>
  <si>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</si>
  <si>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</si>
  <si>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</si>
  <si>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</si>
  <si>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</si>
  <si>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</si>
  <si>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</si>
  <si>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</si>
  <si>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</si>
  <si>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</si>
  <si>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</si>
  <si>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</si>
  <si>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</si>
  <si>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</si>
  <si>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</si>
  <si>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</si>
  <si>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</si>
  <si>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</si>
  <si>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</si>
  <si>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</si>
  <si>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</si>
  <si>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</si>
  <si>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</si>
  <si>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</si>
  <si>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</si>
  <si>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</si>
  <si>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</si>
  <si>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</si>
  <si>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</si>
  <si>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</si>
  <si>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</si>
  <si>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</si>
  <si>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</si>
  <si>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</si>
  <si>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</si>
  <si>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</si>
  <si>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</si>
  <si>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</si>
  <si>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</si>
  <si>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</si>
  <si>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</si>
  <si>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</si>
  <si>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</si>
  <si>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</si>
  <si>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</si>
  <si>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</si>
  <si>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</si>
  <si>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</si>
  <si>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</si>
  <si>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</si>
  <si>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</si>
  <si>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</si>
  <si>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</si>
  <si>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</si>
  <si>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</si>
  <si>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</si>
  <si>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</si>
  <si>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</si>
  <si>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</si>
  <si>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</si>
  <si>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</si>
  <si>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</si>
  <si>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</si>
  <si>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</si>
  <si>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</si>
  <si>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</si>
  <si>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</si>
  <si>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</si>
  <si>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</si>
  <si>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</si>
  <si>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</si>
  <si>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</si>
  <si>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</si>
  <si>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</si>
  <si>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</si>
  <si>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</si>
  <si>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</si>
  <si>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</si>
  <si>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</si>
  <si>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</si>
  <si>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</si>
  <si>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</si>
  <si>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</si>
  <si>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</si>
  <si>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</si>
  <si>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</si>
  <si>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</si>
  <si>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</si>
  <si>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</si>
  <si>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</si>
  <si>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</si>
  <si>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</si>
  <si>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</si>
  <si>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</si>
  <si>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</si>
  <si>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</si>
  <si>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</si>
  <si>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</si>
  <si>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</si>
  <si>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</si>
  <si>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</si>
  <si>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</si>
  <si>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</si>
  <si>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</si>
  <si>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</si>
  <si>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</si>
  <si>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</si>
  <si>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</si>
  <si>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</si>
  <si>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</si>
  <si>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</si>
  <si>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</si>
  <si>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</si>
  <si>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</si>
  <si>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</si>
  <si>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</si>
  <si>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</si>
  <si>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</si>
  <si>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</si>
  <si>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</si>
  <si>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</si>
  <si>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</si>
  <si>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</si>
  <si>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</si>
  <si>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</si>
  <si>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</si>
  <si>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</si>
  <si>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</si>
  <si>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</si>
  <si>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</si>
  <si>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</si>
  <si>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</si>
  <si>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</si>
  <si>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</si>
  <si>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</si>
  <si>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</si>
  <si>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</si>
  <si>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</si>
  <si>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</si>
  <si>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</si>
  <si>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</si>
  <si>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</si>
  <si>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</si>
  <si>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</si>
  <si>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</si>
  <si>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</si>
  <si>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</si>
  <si>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</si>
  <si>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</si>
  <si>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</si>
  <si>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</si>
  <si>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</si>
  <si>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</si>
  <si>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</si>
  <si>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</si>
  <si>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</si>
  <si>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</si>
  <si>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</si>
  <si>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</si>
  <si>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</si>
  <si>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</si>
  <si>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</si>
  <si>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</si>
  <si>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</si>
  <si>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</si>
  <si>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</si>
  <si>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</si>
  <si>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</si>
  <si>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</si>
  <si>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</si>
  <si>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</si>
  <si>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</si>
  <si>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</si>
  <si>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</si>
  <si>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</si>
  <si>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</si>
  <si>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</si>
  <si>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</si>
  <si>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</si>
  <si>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</si>
  <si>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</si>
  <si>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</si>
  <si>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</si>
  <si>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</si>
  <si>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</si>
  <si>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</si>
  <si>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</si>
  <si>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</si>
  <si>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</si>
  <si>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</si>
  <si>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</si>
  <si>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</si>
  <si>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</si>
  <si>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</si>
  <si>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</si>
  <si>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</si>
  <si>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</si>
  <si>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</si>
  <si>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</si>
  <si>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</si>
  <si>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</si>
  <si>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</si>
  <si>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</si>
  <si>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</si>
  <si>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</si>
  <si>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</si>
  <si>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</si>
  <si>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</si>
  <si>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</si>
  <si>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</si>
  <si>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</si>
  <si>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</si>
  <si>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</si>
  <si>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</si>
  <si>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</si>
  <si>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</si>
  <si>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</si>
  <si>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</si>
  <si>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</si>
  <si>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</si>
  <si>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</si>
  <si>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</si>
  <si>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</si>
  <si>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</si>
  <si>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</si>
  <si>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</si>
  <si>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</si>
  <si>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</si>
  <si>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</si>
  <si>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</si>
  <si>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</si>
  <si>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</si>
  <si>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</si>
  <si>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</si>
  <si>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</si>
  <si>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</si>
  <si>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</si>
  <si>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</si>
  <si>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</si>
  <si>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</si>
  <si>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</si>
  <si>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</si>
  <si>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</si>
  <si>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</si>
  <si>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</si>
  <si>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</si>
  <si>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</si>
  <si>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</si>
  <si>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</si>
  <si>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</si>
  <si>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</si>
  <si>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</si>
  <si>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</si>
  <si>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</si>
  <si>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</si>
  <si>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</si>
  <si>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</si>
  <si>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</si>
  <si>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</si>
  <si>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</si>
  <si>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</si>
  <si>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</si>
  <si>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</si>
  <si>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</si>
  <si>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</si>
  <si>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</si>
  <si>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</si>
  <si>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</si>
  <si>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</si>
  <si>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</si>
  <si>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</si>
  <si>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</si>
  <si>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</si>
  <si>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</si>
  <si>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</si>
  <si>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</si>
  <si>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</si>
  <si>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</si>
  <si>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</si>
  <si>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</si>
  <si>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</si>
  <si>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</si>
  <si>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</si>
  <si>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</si>
  <si>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</si>
  <si>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</si>
  <si>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</si>
  <si>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</si>
  <si>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</si>
  <si>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</si>
  <si>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</si>
  <si>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</si>
  <si>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</si>
  <si>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</si>
  <si>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</si>
  <si>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</si>
  <si>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</si>
  <si>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</si>
  <si>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</si>
  <si>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</si>
  <si>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</si>
  <si>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</si>
  <si>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</si>
  <si>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</si>
  <si>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</si>
  <si>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</si>
  <si>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</si>
  <si>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</si>
  <si>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</si>
  <si>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</si>
  <si>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</si>
  <si>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</si>
  <si>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</si>
  <si>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</si>
  <si>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</si>
  <si>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</si>
  <si>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</si>
  <si>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</si>
  <si>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</si>
  <si>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</si>
  <si>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</si>
  <si>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</si>
  <si>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</si>
  <si>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</si>
  <si>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</si>
  <si>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</si>
  <si>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</si>
  <si>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</si>
  <si>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</si>
  <si>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</si>
  <si>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</si>
  <si>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</si>
  <si>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</si>
  <si>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</si>
  <si>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</si>
  <si>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</si>
  <si>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</si>
  <si>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</si>
  <si>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</si>
  <si>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</si>
  <si>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</si>
  <si>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</si>
  <si>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</si>
  <si>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</si>
  <si>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</si>
  <si>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</si>
  <si>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</si>
  <si>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</si>
  <si>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</si>
  <si>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</si>
  <si>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</si>
  <si>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</si>
  <si>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</si>
  <si>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</si>
  <si>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</si>
  <si>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</si>
  <si>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</si>
  <si>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</si>
  <si>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</si>
  <si>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</si>
  <si>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</si>
  <si>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</si>
  <si>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</si>
  <si>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</si>
  <si>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</si>
  <si>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</si>
  <si>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</si>
  <si>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</si>
  <si>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</si>
  <si>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</si>
  <si>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</si>
  <si>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</si>
  <si>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</si>
  <si>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</si>
  <si>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</si>
  <si>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</si>
  <si>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</si>
  <si>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</si>
  <si>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</si>
  <si>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</si>
  <si>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</si>
  <si>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</si>
  <si>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</si>
  <si>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</si>
  <si>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</si>
  <si>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</si>
  <si>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</si>
  <si>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</si>
  <si>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</si>
  <si>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</si>
  <si>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</si>
  <si>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</si>
  <si>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</si>
  <si>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</si>
  <si>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</si>
  <si>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</si>
  <si>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</si>
  <si>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</si>
  <si>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</si>
  <si>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</si>
  <si>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</si>
  <si>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</si>
  <si>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</si>
  <si>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</si>
  <si>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</si>
  <si>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</si>
  <si>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</si>
  <si>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</si>
  <si>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</si>
  <si>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</si>
  <si>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</si>
  <si>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</si>
  <si>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</si>
  <si>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</si>
  <si>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</si>
  <si>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</si>
  <si>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</si>
  <si>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</si>
  <si>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</si>
  <si>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</si>
  <si>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</si>
  <si>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</si>
  <si>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</si>
  <si>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</si>
  <si>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</si>
  <si>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</si>
  <si>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</si>
  <si>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</si>
  <si>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</si>
  <si>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</si>
  <si>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</si>
  <si>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</si>
  <si>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</si>
  <si>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</si>
  <si>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</si>
  <si>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</si>
  <si>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</si>
  <si>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</si>
  <si>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</si>
  <si>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</si>
  <si>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</si>
  <si>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</si>
  <si>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</si>
  <si>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</si>
  <si>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</si>
  <si>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</si>
  <si>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</si>
  <si>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</si>
  <si>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</si>
  <si>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</si>
  <si>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</si>
  <si>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</si>
  <si>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</si>
  <si>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</si>
  <si>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</si>
  <si>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</si>
  <si>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</si>
  <si>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</si>
  <si>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</si>
  <si>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</si>
  <si>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</si>
  <si>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</si>
  <si>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</si>
  <si>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</si>
  <si>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</si>
  <si>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</si>
  <si>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</si>
  <si>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</si>
  <si>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</si>
  <si>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</si>
  <si>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</si>
  <si>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</si>
  <si>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</si>
  <si>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</si>
  <si>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</si>
  <si>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</si>
  <si>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</si>
  <si>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</si>
  <si>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</si>
  <si>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</si>
  <si>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</si>
  <si>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</si>
  <si>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</si>
  <si>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</si>
  <si>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</si>
  <si>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</si>
  <si>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</si>
  <si>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</si>
  <si>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</si>
  <si>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</si>
  <si>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</si>
  <si>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</si>
  <si>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</si>
  <si>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</si>
  <si>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</si>
  <si>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</si>
  <si>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</si>
  <si>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</si>
  <si>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</si>
  <si>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</si>
  <si>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</si>
  <si>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</si>
  <si>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</si>
  <si>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</si>
  <si>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</si>
  <si>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</si>
  <si>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</si>
  <si>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</si>
  <si>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</si>
  <si>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</si>
  <si>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</si>
  <si>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</si>
  <si>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</si>
  <si>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</si>
  <si>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</si>
  <si>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</si>
  <si>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</si>
  <si>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</si>
  <si>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</si>
  <si>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</si>
  <si>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</si>
  <si>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</si>
  <si>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</si>
  <si>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</si>
  <si>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</si>
  <si>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</si>
  <si>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</si>
  <si>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</si>
  <si>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</si>
  <si>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</si>
  <si>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</si>
  <si>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</si>
  <si>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</si>
  <si>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</si>
  <si>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</si>
  <si>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</si>
  <si>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</si>
  <si>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</si>
  <si>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</si>
  <si>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</si>
  <si>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</si>
  <si>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</si>
  <si>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</si>
  <si>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</si>
  <si>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</si>
  <si>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</si>
  <si>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</si>
  <si>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</si>
  <si>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</si>
  <si>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</si>
  <si>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</si>
  <si>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</si>
  <si>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</si>
  <si>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</si>
  <si>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</si>
  <si>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</si>
  <si>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</si>
  <si>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</si>
  <si>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</si>
  <si>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</si>
  <si>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</si>
  <si>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</si>
  <si>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</si>
  <si>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</si>
  <si>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</si>
  <si>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</si>
  <si>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</si>
  <si>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</si>
  <si>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</si>
  <si>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</si>
  <si>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</si>
  <si>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</si>
  <si>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</si>
  <si>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</si>
  <si>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</si>
  <si>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</si>
  <si>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</si>
  <si>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</si>
  <si>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</si>
  <si>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</si>
  <si>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</si>
  <si>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</si>
  <si>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</si>
  <si>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</si>
  <si>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</si>
  <si>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</si>
  <si>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</si>
  <si>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</si>
  <si>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</si>
  <si>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</si>
  <si>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</si>
  <si>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</si>
  <si>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</si>
  <si>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</si>
  <si>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</si>
  <si>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</si>
  <si>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</si>
  <si>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</si>
  <si>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</si>
  <si>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</si>
  <si>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</si>
  <si>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</si>
  <si>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</si>
  <si>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</si>
  <si>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</si>
  <si>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</si>
  <si>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</si>
  <si>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</si>
  <si>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</si>
  <si>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</si>
  <si>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</si>
  <si>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</si>
  <si>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</si>
  <si>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</si>
  <si>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</si>
  <si>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</si>
  <si>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</si>
  <si>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</si>
  <si>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</si>
  <si>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</si>
  <si>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</si>
  <si>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</si>
  <si>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</si>
  <si>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</si>
  <si>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</si>
  <si>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</si>
  <si>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</si>
  <si>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</si>
  <si>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</si>
  <si>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</si>
  <si>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</si>
  <si>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</si>
  <si>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</si>
  <si>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</si>
  <si>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</si>
  <si>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</si>
  <si>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</si>
  <si>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</si>
  <si>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</si>
  <si>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</si>
  <si>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</si>
  <si>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</si>
  <si>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</si>
  <si>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</si>
  <si>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</si>
  <si>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</si>
  <si>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</si>
  <si>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</si>
  <si>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</si>
  <si>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</si>
  <si>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</si>
  <si>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</si>
  <si>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</si>
  <si>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</si>
  <si>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</si>
  <si>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</si>
  <si>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</si>
  <si>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</si>
  <si>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</si>
  <si>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</si>
  <si>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</si>
  <si>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</si>
  <si>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</si>
  <si>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</si>
  <si>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</si>
  <si>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</si>
  <si>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</si>
  <si>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</si>
  <si>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</si>
  <si>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</si>
  <si>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</si>
  <si>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</si>
  <si>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</si>
  <si>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</si>
  <si>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</si>
  <si>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</si>
  <si>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</si>
  <si>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</si>
  <si>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</si>
  <si>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</si>
  <si>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</si>
  <si>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</si>
  <si>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</si>
  <si>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</si>
  <si>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</si>
  <si>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</si>
  <si>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</si>
  <si>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</si>
  <si>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</si>
  <si>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</si>
  <si>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</si>
  <si>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</si>
  <si>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</si>
  <si>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</si>
  <si>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</si>
  <si>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</si>
  <si>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</si>
  <si>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</si>
  <si>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</si>
  <si>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</si>
  <si>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</si>
  <si>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</si>
  <si>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</si>
  <si>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</si>
  <si>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</si>
  <si>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</si>
  <si>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</si>
  <si>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</si>
  <si>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</si>
  <si>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</si>
  <si>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</si>
  <si>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</si>
  <si>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</si>
  <si>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</si>
  <si>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</si>
  <si>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</si>
  <si>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</si>
  <si>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</si>
  <si>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</si>
  <si>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</si>
  <si>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</si>
  <si>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</si>
  <si>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</si>
  <si>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</si>
  <si>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</si>
  <si>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</si>
  <si>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</si>
  <si>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</si>
  <si>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</si>
  <si>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</si>
  <si>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</si>
  <si>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</si>
  <si>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</si>
  <si>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</si>
  <si>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</si>
  <si>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</si>
  <si>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</si>
  <si>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</si>
  <si>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</si>
  <si>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</si>
  <si>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</si>
  <si>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</si>
  <si>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</si>
  <si>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</si>
  <si>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</si>
  <si>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</si>
  <si>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</si>
  <si>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</si>
  <si>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</si>
  <si>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</si>
  <si>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</si>
  <si>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</si>
  <si>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</si>
  <si>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</si>
  <si>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</si>
  <si>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</si>
  <si>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</si>
  <si>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</si>
  <si>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</si>
  <si>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</si>
  <si>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</si>
  <si>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</si>
  <si>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</si>
  <si>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</si>
  <si>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</si>
  <si>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</si>
  <si>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</si>
  <si>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</si>
  <si>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</si>
  <si>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</si>
  <si>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</si>
  <si>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</si>
  <si>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</si>
  <si>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</si>
  <si>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</si>
  <si>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</si>
  <si>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</si>
  <si>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</si>
  <si>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</si>
  <si>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</si>
  <si>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</si>
  <si>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</si>
  <si>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</si>
  <si>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</si>
  <si>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</si>
  <si>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</si>
  <si>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</si>
  <si>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</si>
  <si>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</si>
  <si>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</si>
  <si>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</si>
  <si>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</si>
  <si>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</si>
  <si>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</si>
  <si>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</si>
  <si>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</si>
  <si>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</si>
  <si>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</si>
  <si>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</si>
  <si>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</si>
  <si>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</si>
  <si>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</si>
  <si>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</si>
  <si>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</si>
  <si>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</si>
  <si>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</si>
  <si>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</si>
  <si>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</si>
  <si>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</si>
  <si>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</si>
  <si>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</si>
  <si>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</si>
  <si>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</si>
  <si>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</si>
  <si>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</si>
  <si>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</si>
  <si>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</si>
  <si>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</si>
  <si>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</si>
  <si>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</si>
  <si>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</si>
  <si>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</si>
  <si>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</si>
  <si>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</si>
  <si>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</si>
  <si>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</si>
  <si>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</si>
  <si>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</si>
  <si>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</si>
  <si>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</si>
  <si>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</si>
  <si>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</si>
  <si>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</si>
  <si>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</si>
  <si>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</si>
  <si>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</si>
  <si>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</si>
  <si>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</si>
  <si>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</si>
  <si>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</si>
  <si>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</si>
  <si>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</si>
  <si>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</si>
  <si>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</si>
  <si>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</si>
  <si>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</si>
  <si>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</si>
  <si>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</si>
  <si>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</si>
  <si>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</si>
  <si>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</si>
  <si>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</si>
  <si>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</si>
  <si>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</si>
  <si>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</si>
  <si>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</si>
  <si>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</si>
  <si>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</si>
  <si>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</si>
  <si>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</si>
  <si>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</si>
  <si>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</si>
  <si>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</si>
  <si>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</si>
  <si>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</si>
  <si>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</si>
  <si>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</si>
  <si>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</si>
  <si>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</si>
  <si>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</si>
  <si>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</si>
  <si>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</si>
  <si>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</si>
  <si>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</si>
  <si>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</si>
  <si>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</si>
  <si>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</si>
  <si>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</si>
  <si>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</si>
  <si>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</si>
  <si>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</si>
  <si>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</si>
  <si>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</si>
  <si>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</si>
  <si>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</si>
  <si>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</si>
  <si>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</si>
  <si>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</si>
  <si>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</si>
  <si>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</si>
  <si>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</si>
  <si>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</si>
  <si>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</si>
  <si>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</si>
  <si>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</si>
  <si>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</si>
  <si>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</si>
  <si>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</si>
  <si>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</si>
  <si>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</si>
  <si>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</si>
  <si>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</si>
  <si>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</si>
  <si>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</si>
  <si>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</si>
  <si>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</si>
  <si>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</si>
  <si>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</si>
  <si>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</si>
  <si>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</si>
  <si>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</si>
  <si>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</si>
  <si>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</si>
  <si>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</si>
  <si>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</si>
  <si>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</si>
  <si>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</si>
  <si>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</si>
  <si>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</si>
  <si>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</si>
  <si>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</si>
  <si>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</si>
  <si>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</si>
  <si>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</si>
  <si>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</si>
  <si>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</si>
  <si>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</si>
  <si>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</si>
  <si>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</si>
  <si>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</si>
  <si>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</si>
  <si>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</si>
  <si>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</si>
  <si>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</si>
  <si>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</si>
  <si>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</si>
  <si>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</si>
  <si>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</si>
  <si>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</si>
  <si>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</si>
  <si>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</si>
  <si>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</si>
  <si>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</si>
  <si>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</si>
  <si>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</si>
  <si>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</si>
  <si>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</si>
  <si>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</si>
  <si>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</si>
  <si>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</si>
  <si>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</si>
  <si>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</si>
  <si>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</si>
  <si>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</si>
  <si>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</si>
  <si>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</si>
  <si>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</si>
  <si>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</si>
  <si>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</si>
  <si>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</si>
  <si>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</si>
  <si>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</si>
  <si>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</si>
  <si>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</si>
  <si>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</si>
  <si>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</si>
  <si>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</si>
  <si>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</si>
  <si>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</si>
  <si>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</si>
  <si>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</si>
  <si>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</si>
  <si>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</si>
  <si>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</si>
  <si>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</si>
  <si>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</si>
  <si>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</si>
  <si>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</si>
  <si>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</si>
  <si>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</si>
  <si>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</si>
  <si>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</si>
  <si>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</si>
  <si>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</si>
  <si>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</si>
  <si>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</si>
  <si>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</si>
  <si>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</si>
  <si>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</si>
  <si>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</si>
  <si>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</si>
  <si>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</si>
  <si>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</si>
  <si>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</si>
  <si>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</si>
  <si>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</si>
  <si>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</si>
  <si>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</si>
  <si>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</si>
  <si>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</si>
  <si>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</si>
  <si>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</si>
  <si>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</si>
  <si>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</si>
  <si>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</si>
  <si>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</si>
  <si>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</si>
  <si>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</si>
  <si>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</si>
  <si>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</si>
  <si>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</si>
  <si>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</si>
  <si>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</si>
  <si>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</si>
  <si>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</si>
  <si>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</si>
  <si>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</si>
  <si>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</si>
  <si>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</si>
  <si>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</si>
  <si>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</si>
  <si>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</si>
  <si>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</si>
  <si>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</si>
  <si>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</si>
  <si>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</si>
  <si>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</si>
  <si>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</si>
  <si>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</si>
  <si>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</si>
  <si>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</si>
  <si>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</si>
  <si>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</si>
  <si>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</si>
  <si>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</si>
  <si>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</si>
  <si>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</si>
  <si>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</si>
  <si>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</si>
  <si>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</si>
  <si>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</si>
  <si>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</si>
  <si>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</si>
  <si>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</si>
  <si>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</si>
  <si>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</si>
  <si>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</si>
  <si>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</si>
  <si>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</si>
  <si>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</si>
  <si>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</si>
  <si>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</si>
  <si>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</si>
  <si>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</si>
  <si>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</si>
  <si>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</si>
  <si>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</si>
  <si>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</si>
  <si>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</si>
  <si>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</si>
  <si>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</si>
  <si>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</si>
  <si>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</si>
  <si>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</si>
  <si>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</si>
  <si>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</si>
  <si>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</si>
  <si>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</si>
  <si>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</si>
  <si>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</si>
  <si>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</si>
  <si>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</si>
  <si>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</si>
  <si>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</si>
  <si>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</si>
  <si>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</si>
  <si>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</si>
  <si>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</si>
  <si>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</si>
  <si>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</si>
  <si>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</si>
  <si>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</si>
  <si>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</si>
  <si>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</si>
  <si>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</si>
  <si>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</si>
  <si>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</si>
  <si>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</si>
  <si>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</si>
  <si>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</si>
  <si>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</si>
  <si>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</si>
  <si>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</si>
  <si>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</si>
  <si>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</si>
  <si>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</si>
  <si>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</si>
  <si>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</si>
  <si>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</si>
  <si>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</si>
  <si>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</si>
  <si>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</si>
  <si>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</si>
  <si>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</si>
  <si>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</si>
  <si>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</si>
  <si>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</si>
  <si>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</si>
  <si>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</si>
  <si>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</si>
  <si>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</si>
  <si>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</si>
  <si>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</si>
  <si>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</si>
  <si>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</si>
  <si>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</si>
  <si>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</si>
  <si>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</si>
  <si>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</si>
  <si>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</si>
  <si>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</si>
  <si>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</si>
  <si>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</si>
  <si>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</si>
  <si>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</si>
  <si>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</si>
  <si>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</si>
  <si>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</si>
  <si>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</si>
  <si>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</si>
  <si>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</si>
  <si>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</si>
  <si>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</si>
  <si>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</si>
  <si>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</si>
  <si>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</si>
  <si>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</si>
  <si>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</si>
  <si>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</si>
  <si>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</si>
  <si>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</si>
  <si>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</si>
  <si>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</si>
  <si>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</si>
  <si>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</si>
  <si>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</si>
  <si>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</si>
  <si>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</si>
  <si>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</si>
  <si>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</si>
  <si>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</si>
  <si>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</si>
  <si>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</si>
  <si>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</si>
  <si>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</si>
  <si>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</si>
  <si>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</si>
  <si>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</si>
  <si>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</si>
  <si>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</si>
  <si>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</si>
  <si>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</si>
  <si>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</si>
  <si>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</si>
  <si>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</si>
  <si>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</si>
  <si>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</si>
  <si>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</si>
  <si>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</si>
  <si>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</si>
  <si>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</si>
  <si>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</si>
  <si>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</si>
  <si>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</si>
  <si>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</si>
  <si>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</si>
  <si>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</si>
  <si>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</si>
  <si>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</si>
  <si>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</si>
  <si>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</si>
  <si>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</si>
  <si>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</si>
  <si>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</si>
  <si>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</si>
  <si>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</si>
  <si>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</si>
  <si>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</si>
  <si>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</si>
  <si>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</si>
  <si>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</si>
  <si>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</si>
  <si>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</si>
  <si>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</si>
  <si>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</si>
  <si>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</si>
  <si>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</si>
  <si>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</si>
  <si>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</si>
  <si>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</si>
  <si>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</si>
  <si>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</si>
  <si>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</si>
  <si>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</si>
  <si>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</si>
  <si>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</si>
  <si>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</si>
  <si>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</si>
  <si>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</si>
  <si>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</si>
  <si>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</si>
  <si>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</si>
  <si>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</si>
  <si>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</si>
  <si>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</si>
  <si>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</si>
  <si>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</si>
  <si>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</si>
  <si>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</si>
  <si>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</si>
  <si>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</si>
  <si>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</si>
  <si>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</si>
  <si>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</si>
  <si>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</si>
  <si>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</si>
  <si>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</si>
  <si>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</si>
  <si>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</si>
  <si>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</si>
  <si>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</si>
  <si>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</si>
  <si>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</si>
  <si>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</si>
  <si>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</si>
  <si>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</si>
  <si>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</si>
  <si>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</si>
  <si>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</si>
  <si>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</si>
  <si>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</si>
  <si>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</si>
  <si>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</si>
  <si>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</si>
  <si>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</si>
  <si>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</si>
  <si>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</si>
  <si>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</si>
  <si>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</si>
  <si>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</si>
  <si>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</si>
  <si>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</si>
  <si>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</si>
  <si>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</si>
  <si>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</si>
  <si>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</si>
  <si>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</si>
  <si>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</si>
  <si>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</si>
  <si>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</si>
  <si>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</si>
  <si>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</si>
  <si>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</si>
  <si>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</si>
  <si>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</si>
  <si>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</si>
  <si>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</si>
  <si>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</si>
  <si>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</si>
  <si>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</si>
  <si>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</si>
  <si>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</si>
  <si>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</si>
  <si>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</si>
  <si>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</si>
  <si>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</si>
  <si>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</si>
  <si>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</si>
  <si>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</si>
  <si>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</si>
  <si>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</si>
  <si>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</si>
  <si>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</si>
  <si>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</si>
  <si>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</si>
  <si>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</si>
  <si>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</si>
  <si>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</si>
  <si>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</si>
  <si>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</si>
  <si>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</si>
  <si>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</si>
  <si>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</si>
  <si>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</si>
  <si>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</si>
  <si>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</si>
  <si>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</si>
  <si>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</si>
  <si>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</si>
  <si>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</si>
  <si>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</si>
  <si>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</si>
  <si>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</si>
  <si>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</si>
  <si>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</si>
  <si>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</si>
  <si>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</si>
  <si>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</si>
  <si>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</si>
  <si>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</si>
  <si>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</si>
  <si>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</si>
  <si>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</si>
  <si>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</si>
  <si>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</si>
  <si>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</si>
  <si>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</si>
  <si>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</si>
  <si>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</si>
  <si>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</si>
  <si>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</si>
  <si>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</si>
  <si>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</si>
  <si>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</si>
  <si>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</si>
  <si>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</si>
  <si>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</si>
  <si>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</si>
  <si>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</si>
  <si>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</si>
  <si>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</si>
  <si>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</si>
  <si>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</si>
  <si>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</si>
  <si>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</si>
  <si>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</si>
  <si>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</si>
  <si>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</si>
  <si>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</si>
  <si>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</si>
  <si>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</si>
  <si>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</si>
  <si>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</si>
  <si>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</si>
  <si>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</si>
  <si>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</si>
  <si>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</si>
  <si>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</si>
  <si>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</si>
  <si>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</si>
  <si>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</si>
  <si>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</si>
  <si>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</si>
  <si>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</si>
  <si>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</si>
  <si>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</si>
  <si>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</si>
  <si>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</si>
  <si>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</si>
  <si>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</si>
  <si>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</si>
  <si>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</si>
  <si>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</si>
  <si>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</si>
  <si>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</si>
  <si>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</si>
  <si>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</si>
  <si>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</si>
  <si>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</si>
  <si>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</si>
  <si>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</si>
  <si>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</si>
  <si>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</si>
  <si>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</si>
  <si>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</si>
  <si>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</si>
  <si>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</si>
  <si>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</si>
  <si>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</si>
  <si>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</si>
  <si>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</si>
  <si>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</si>
  <si>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</si>
  <si>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</si>
  <si>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</si>
  <si>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</si>
  <si>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</si>
  <si>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</si>
  <si>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</si>
  <si>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</si>
  <si>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</si>
  <si>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</si>
  <si>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</si>
  <si>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</si>
  <si>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</si>
  <si>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</si>
  <si>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</si>
  <si>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</si>
  <si>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</si>
  <si>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</si>
  <si>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</si>
  <si>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</si>
  <si>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</si>
  <si>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</si>
  <si>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</si>
  <si>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</si>
  <si>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</si>
  <si>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</si>
  <si>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</si>
  <si>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</si>
  <si>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</si>
  <si>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</si>
  <si>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</si>
  <si>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</si>
  <si>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</si>
  <si>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</si>
  <si>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</si>
  <si>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</si>
  <si>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</si>
  <si>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</si>
  <si>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</si>
  <si>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</si>
  <si>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</si>
  <si>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</si>
  <si>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</si>
  <si>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</si>
  <si>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</si>
  <si>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</si>
  <si>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</si>
  <si>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</si>
  <si>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</si>
  <si>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</si>
  <si>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</si>
  <si>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</si>
  <si>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</si>
  <si>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</si>
  <si>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</si>
  <si>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</si>
  <si>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</si>
  <si>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</si>
  <si>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</si>
  <si>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</si>
  <si>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</si>
  <si>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</si>
  <si>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</si>
  <si>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</si>
  <si>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</si>
  <si>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</si>
  <si>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</si>
  <si>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</si>
  <si>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</si>
  <si>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</si>
  <si>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</si>
  <si>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</si>
  <si>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</si>
  <si>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</si>
  <si>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</si>
  <si>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</si>
  <si>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</si>
  <si>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</si>
  <si>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</si>
  <si>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</si>
  <si>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</si>
  <si>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</si>
  <si>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</si>
  <si>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</si>
  <si>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</si>
  <si>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</si>
  <si>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</si>
  <si>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</si>
  <si>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</si>
  <si>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</si>
  <si>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</si>
  <si>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</si>
  <si>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</si>
  <si>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</si>
  <si>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</si>
  <si>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</si>
  <si>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</si>
  <si>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</si>
  <si>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</si>
  <si>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</si>
  <si>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</si>
  <si>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</si>
  <si>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</si>
  <si>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</si>
  <si>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</si>
  <si>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</si>
  <si>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</si>
  <si>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</si>
  <si>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</si>
  <si>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</si>
  <si>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</si>
  <si>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</si>
  <si>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</si>
  <si>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</si>
  <si>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</si>
  <si>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</si>
  <si>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</si>
  <si>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</si>
  <si>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</si>
  <si>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</si>
  <si>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</si>
  <si>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</si>
  <si>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</si>
  <si>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</si>
  <si>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</si>
  <si>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</si>
  <si>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</si>
  <si>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</si>
  <si>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</si>
  <si>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</si>
  <si>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</si>
  <si>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</si>
  <si>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</si>
  <si>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</si>
  <si>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</si>
  <si>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</si>
  <si>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</si>
  <si>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</si>
  <si>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</si>
  <si>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</si>
  <si>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</si>
  <si>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</si>
  <si>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</si>
  <si>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</si>
  <si>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</si>
  <si>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</si>
  <si>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</si>
  <si>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</si>
  <si>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</si>
  <si>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</si>
  <si>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</si>
  <si>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</si>
  <si>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</si>
  <si>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</si>
  <si>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</si>
  <si>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</si>
  <si>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</si>
  <si>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</si>
  <si>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</si>
  <si>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</si>
  <si>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</si>
  <si>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</si>
  <si>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</si>
  <si>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</si>
  <si>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</si>
  <si>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</si>
  <si>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</si>
  <si>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</si>
  <si>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</si>
  <si>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</si>
  <si>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</si>
  <si>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</si>
  <si>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</si>
  <si>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</si>
  <si>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</si>
  <si>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</si>
  <si>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</si>
  <si>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</si>
  <si>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</si>
  <si>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</si>
  <si>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</si>
  <si>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</si>
  <si>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</si>
  <si>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</si>
  <si>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</si>
  <si>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</si>
  <si>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</si>
  <si>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</si>
  <si>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</si>
  <si>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</si>
  <si>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</si>
  <si>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</si>
  <si>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</si>
  <si>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</si>
  <si>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</si>
  <si>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</si>
  <si>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</si>
  <si>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</si>
  <si>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</si>
  <si>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</si>
  <si>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</si>
  <si>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</si>
  <si>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</si>
  <si>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</si>
  <si>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</si>
  <si>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</si>
  <si>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</si>
  <si>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</si>
  <si>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</si>
  <si>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</si>
  <si>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</si>
  <si>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</si>
  <si>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</si>
  <si>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</si>
  <si>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</si>
  <si>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</si>
  <si>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</si>
  <si>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</si>
  <si>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</si>
  <si>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</si>
  <si>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</si>
  <si>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</si>
  <si>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</si>
  <si>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</si>
  <si>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</si>
  <si>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</si>
  <si>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</si>
  <si>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</si>
  <si>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</si>
  <si>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</si>
  <si>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</si>
  <si>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</si>
  <si>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</si>
  <si>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</si>
  <si>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</si>
  <si>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</si>
  <si>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</si>
  <si>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</si>
  <si>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</si>
  <si>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</si>
  <si>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</si>
  <si>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</si>
  <si>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</si>
  <si>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</si>
  <si>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</si>
  <si>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</si>
  <si>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</si>
  <si>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</si>
  <si>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</si>
  <si>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</si>
  <si>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</si>
  <si>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</si>
  <si>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</si>
  <si>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</si>
  <si>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</si>
  <si>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</si>
  <si>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</si>
  <si>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</si>
  <si>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</si>
  <si>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</si>
  <si>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</si>
  <si>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</si>
  <si>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</si>
  <si>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</si>
  <si>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</si>
  <si>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</si>
  <si>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</si>
  <si>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</si>
  <si>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</si>
  <si>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</si>
  <si>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</si>
  <si>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</si>
  <si>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</si>
  <si>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</si>
  <si>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</si>
  <si>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</si>
  <si>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</si>
  <si>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</si>
  <si>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</si>
  <si>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</si>
  <si>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</si>
  <si>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</si>
  <si>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</si>
  <si>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</si>
  <si>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</si>
  <si>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</si>
  <si>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</si>
  <si>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</si>
  <si>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</si>
  <si>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</si>
  <si>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</si>
  <si>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</si>
  <si>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</si>
  <si>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</si>
  <si>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</si>
  <si>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</si>
  <si>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</si>
  <si>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</si>
  <si>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</si>
  <si>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</si>
  <si>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</si>
  <si>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</si>
  <si>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</si>
  <si>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</si>
  <si>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</si>
  <si>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</si>
  <si>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</si>
  <si>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</si>
  <si>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</si>
  <si>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</si>
  <si>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</si>
  <si>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</si>
  <si>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</si>
  <si>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</si>
  <si>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</si>
  <si>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</si>
  <si>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</si>
  <si>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</si>
  <si>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</si>
  <si>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</si>
  <si>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</si>
  <si>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</si>
  <si>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</si>
  <si>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</si>
  <si>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</si>
  <si>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</si>
  <si>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</si>
  <si>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</si>
  <si>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</si>
  <si>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</si>
  <si>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</si>
  <si>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</si>
  <si>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</si>
  <si>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</si>
  <si>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</si>
  <si>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</si>
  <si>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</si>
  <si>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</si>
  <si>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</si>
  <si>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</si>
  <si>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</si>
  <si>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</si>
  <si>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</si>
  <si>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</si>
  <si>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</si>
  <si>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</si>
  <si>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</si>
  <si>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</si>
  <si>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</si>
  <si>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</si>
  <si>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</si>
  <si>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</si>
  <si>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</si>
  <si>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</si>
  <si>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</si>
  <si>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</si>
  <si>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</si>
  <si>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</si>
  <si>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</si>
  <si>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</si>
  <si>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</si>
  <si>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</si>
  <si>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</si>
  <si>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</si>
  <si>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</si>
  <si>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</si>
  <si>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</si>
  <si>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</si>
  <si>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</si>
  <si>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</si>
  <si>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</si>
  <si>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</si>
  <si>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</si>
  <si>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</si>
  <si>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</si>
  <si>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</si>
  <si>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</si>
  <si>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</si>
  <si>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</si>
  <si>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</si>
  <si>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</si>
  <si>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</si>
  <si>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</si>
  <si>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</si>
  <si>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</si>
  <si>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</si>
  <si>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</si>
  <si>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</si>
  <si>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</si>
  <si>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</si>
  <si>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</si>
  <si>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</si>
  <si>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</si>
  <si>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</si>
  <si>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</si>
  <si>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</si>
  <si>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</si>
  <si>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</si>
  <si>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</si>
  <si>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</si>
  <si>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</si>
  <si>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</si>
  <si>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</si>
  <si>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</si>
  <si>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</si>
  <si>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</si>
  <si>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</si>
  <si>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</si>
  <si>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</si>
  <si>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</si>
  <si>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</si>
  <si>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</si>
  <si>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</si>
  <si>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</si>
  <si>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</si>
  <si>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</si>
  <si>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</si>
  <si>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</si>
  <si>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</si>
  <si>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</si>
  <si>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</si>
  <si>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</si>
  <si>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</si>
  <si>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</si>
  <si>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</si>
  <si>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</si>
  <si>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</si>
  <si>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</si>
  <si>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</si>
  <si>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</si>
  <si>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</si>
  <si>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</si>
  <si>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</si>
  <si>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</si>
  <si>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</si>
  <si>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</si>
  <si>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</si>
  <si>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</si>
  <si>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</si>
  <si>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</si>
  <si>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</si>
  <si>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</si>
  <si>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</si>
  <si>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</si>
  <si>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</si>
  <si>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</si>
  <si>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</si>
  <si>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</si>
  <si>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</si>
  <si>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</si>
  <si>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</si>
  <si>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</si>
  <si>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</si>
  <si>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</si>
  <si>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</si>
  <si>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</si>
  <si>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</si>
  <si>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</si>
  <si>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</si>
  <si>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</si>
  <si>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</si>
  <si>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</si>
  <si>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</si>
  <si>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</si>
  <si>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</si>
  <si>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</si>
  <si>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</si>
  <si>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</si>
  <si>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</si>
  <si>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</si>
  <si>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</si>
  <si>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</si>
  <si>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</si>
  <si>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</si>
  <si>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</si>
  <si>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</si>
  <si>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</si>
  <si>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</si>
  <si>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</si>
  <si>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</si>
  <si>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</si>
  <si>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</si>
  <si>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</si>
  <si>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</si>
  <si>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</si>
  <si>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</si>
  <si>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</si>
  <si>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</si>
  <si>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</si>
  <si>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</si>
  <si>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</si>
  <si>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</si>
  <si>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</si>
  <si>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</si>
  <si>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</si>
  <si>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</si>
  <si>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</si>
  <si>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</si>
  <si>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</si>
  <si>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</si>
  <si>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</si>
  <si>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</si>
  <si>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</si>
  <si>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</si>
  <si>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</si>
  <si>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</si>
  <si>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</si>
  <si>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</si>
  <si>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</si>
  <si>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</si>
  <si>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</si>
  <si>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</si>
  <si>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</si>
  <si>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</si>
  <si>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</si>
  <si>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</si>
  <si>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</si>
  <si>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</si>
  <si>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</si>
  <si>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</si>
  <si>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</si>
  <si>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</si>
  <si>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</si>
  <si>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</si>
  <si>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</si>
  <si>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</si>
  <si>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</si>
  <si>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</si>
  <si>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</si>
  <si>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</si>
  <si>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</si>
  <si>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</si>
  <si>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</si>
  <si>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</si>
  <si>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</si>
  <si>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</si>
  <si>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</si>
  <si>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</si>
  <si>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</si>
  <si>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</si>
  <si>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</si>
  <si>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</si>
  <si>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</si>
  <si>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</si>
  <si>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</si>
  <si>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</si>
  <si>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</si>
  <si>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</si>
  <si>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</si>
  <si>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</si>
  <si>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</si>
  <si>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</si>
  <si>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</si>
  <si>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</si>
  <si>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</si>
  <si>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</si>
  <si>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</si>
  <si>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</si>
  <si>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</si>
  <si>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</si>
  <si>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</si>
  <si>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</si>
  <si>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</si>
  <si>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</si>
  <si>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</si>
  <si>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</si>
  <si>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</si>
  <si>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</si>
  <si>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</si>
  <si>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</si>
  <si>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</si>
  <si>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</si>
  <si>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</si>
  <si>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</si>
  <si>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</si>
  <si>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</si>
  <si>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</si>
  <si>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</si>
  <si>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</si>
  <si>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</si>
  <si>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</si>
  <si>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</si>
  <si>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</si>
  <si>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</si>
  <si>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</si>
  <si>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</si>
  <si>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</si>
  <si>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</si>
  <si>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</si>
  <si>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</si>
  <si>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</si>
  <si>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</si>
  <si>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</si>
  <si>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</si>
  <si>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</si>
  <si>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</si>
  <si>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</si>
  <si>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</si>
  <si>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</si>
  <si>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</si>
  <si>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</si>
  <si>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</si>
  <si>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</si>
  <si>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</si>
  <si>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</si>
  <si>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</si>
  <si>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</si>
  <si>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</si>
  <si>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</si>
  <si>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</si>
  <si>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</si>
  <si>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</si>
  <si>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</si>
  <si>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</si>
  <si>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</si>
  <si>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</si>
  <si>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</si>
  <si>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</si>
  <si>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</si>
  <si>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</si>
  <si>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</si>
  <si>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</si>
  <si>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</si>
  <si>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</si>
  <si>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</si>
  <si>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</si>
  <si>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</si>
  <si>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</si>
  <si>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</si>
  <si>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</si>
  <si>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</si>
  <si>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</si>
  <si>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</si>
  <si>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</si>
  <si>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</si>
  <si>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</si>
  <si>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</si>
  <si>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</si>
  <si>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</si>
  <si>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</si>
  <si>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</si>
  <si>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</si>
  <si>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</si>
  <si>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</si>
  <si>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</si>
  <si>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</si>
  <si>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</si>
  <si>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</si>
  <si>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</si>
  <si>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</si>
  <si>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</si>
  <si>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</si>
  <si>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</si>
  <si>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</si>
  <si>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</si>
  <si>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</si>
  <si>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</si>
  <si>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</si>
  <si>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</si>
  <si>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</si>
  <si>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</si>
  <si>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</si>
  <si>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</si>
  <si>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</si>
  <si>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</si>
  <si>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</si>
  <si>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</si>
  <si>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</si>
  <si>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</si>
  <si>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</si>
  <si>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</si>
  <si>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</si>
  <si>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</si>
  <si>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</si>
  <si>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</si>
  <si>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</si>
  <si>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</si>
  <si>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</si>
  <si>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</si>
  <si>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</si>
  <si>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</si>
  <si>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</si>
  <si>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</si>
  <si>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</si>
  <si>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</si>
  <si>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</si>
  <si>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</si>
  <si>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</si>
  <si>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</si>
  <si>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</si>
  <si>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</si>
  <si>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</si>
  <si>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</si>
  <si>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</si>
  <si>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</si>
  <si>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</si>
  <si>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</si>
  <si>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</si>
  <si>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</si>
  <si>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</si>
  <si>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</si>
  <si>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</si>
  <si>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</si>
  <si>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</si>
  <si>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</si>
  <si>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</si>
  <si>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</si>
  <si>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</si>
  <si>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</si>
  <si>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</si>
  <si>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</si>
  <si>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</si>
  <si>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</si>
  <si>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</si>
  <si>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</si>
  <si>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</si>
  <si>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</si>
  <si>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</si>
  <si>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</si>
  <si>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</si>
  <si>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</si>
  <si>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</si>
  <si>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</si>
  <si>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</si>
  <si>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</si>
  <si>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</si>
  <si>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</si>
  <si>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</si>
  <si>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</si>
  <si>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</si>
  <si>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</si>
  <si>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</si>
  <si>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</si>
  <si>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</si>
  <si>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</si>
  <si>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</si>
  <si>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</si>
  <si>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</si>
  <si>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</si>
  <si>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</si>
  <si>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</si>
  <si>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</si>
  <si>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</si>
  <si>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</si>
  <si>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</si>
  <si>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</si>
  <si>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</si>
  <si>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</si>
  <si>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</si>
  <si>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</si>
  <si>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</si>
  <si>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</si>
  <si>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</si>
  <si>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</si>
  <si>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</si>
  <si>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</si>
  <si>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</si>
  <si>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</si>
  <si>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</si>
  <si>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</si>
  <si>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</si>
  <si>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</si>
  <si>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</si>
  <si>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</si>
  <si>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</si>
  <si>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</si>
  <si>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</si>
  <si>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</si>
  <si>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</si>
  <si>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</si>
  <si>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</si>
  <si>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</si>
  <si>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</si>
  <si>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</si>
  <si>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</si>
  <si>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</si>
  <si>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</si>
  <si>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</si>
  <si>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</si>
  <si>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</si>
  <si>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</si>
  <si>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</si>
  <si>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</si>
  <si>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</si>
  <si>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</si>
  <si>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</si>
  <si>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</si>
  <si>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</si>
  <si>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</si>
  <si>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</si>
  <si>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</si>
  <si>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</si>
  <si>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</si>
  <si>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</si>
  <si>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</si>
  <si>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</si>
  <si>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</si>
  <si>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</si>
  <si>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</si>
  <si>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</si>
  <si>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</si>
  <si>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</si>
  <si>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</si>
  <si>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</si>
  <si>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</si>
  <si>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</si>
  <si>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</si>
  <si>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</si>
  <si>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</si>
  <si>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</si>
  <si>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</si>
  <si>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</si>
  <si>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</si>
  <si>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</si>
  <si>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</si>
  <si>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</si>
  <si>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</si>
  <si>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</si>
  <si>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</si>
  <si>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</si>
  <si>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</si>
  <si>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</si>
  <si>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</si>
  <si>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</si>
  <si>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</si>
  <si>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</si>
  <si>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</si>
  <si>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</si>
  <si>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</si>
  <si>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</si>
  <si>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</si>
  <si>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</si>
  <si>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</si>
  <si>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</si>
  <si>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</si>
  <si>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</si>
  <si>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</si>
  <si>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</si>
  <si>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</si>
  <si>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</si>
  <si>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</si>
  <si>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</si>
  <si>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</si>
  <si>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</si>
  <si>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</si>
  <si>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</si>
  <si>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</si>
  <si>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</si>
  <si>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</si>
  <si>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</si>
  <si>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</si>
  <si>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</si>
  <si>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</si>
  <si>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</si>
  <si>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</si>
  <si>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</si>
  <si>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</si>
  <si>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</si>
  <si>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</si>
  <si>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</si>
  <si>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</si>
  <si>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</si>
  <si>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</si>
  <si>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</si>
  <si>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</si>
  <si>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</si>
  <si>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</si>
  <si>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</si>
  <si>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</si>
  <si>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</si>
  <si>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</si>
  <si>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</si>
  <si>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</si>
  <si>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</si>
  <si>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</si>
  <si>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</si>
  <si>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</si>
  <si>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</si>
  <si>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</si>
  <si>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</si>
  <si>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</si>
  <si>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</si>
  <si>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</si>
  <si>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</si>
  <si>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</si>
  <si>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</si>
  <si>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</si>
  <si>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</si>
  <si>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</si>
  <si>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</si>
  <si>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</si>
  <si>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</si>
  <si>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</si>
  <si>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</si>
  <si>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</si>
  <si>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</si>
  <si>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</si>
  <si>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</si>
  <si>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</si>
  <si>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</si>
  <si>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</si>
  <si>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</si>
  <si>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</si>
  <si>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</si>
  <si>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</si>
  <si>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</si>
  <si>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</si>
  <si>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</si>
  <si>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</si>
  <si>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</si>
  <si>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</si>
  <si>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</si>
  <si>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</si>
  <si>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</si>
  <si>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</si>
  <si>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</si>
  <si>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</si>
  <si>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</si>
  <si>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</si>
  <si>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</si>
  <si>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</si>
  <si>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</si>
  <si>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</si>
  <si>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</si>
  <si>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</si>
  <si>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</si>
  <si>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</si>
  <si>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</si>
  <si>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</si>
  <si>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</si>
  <si>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</si>
  <si>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</si>
  <si>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</si>
  <si>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</si>
  <si>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</si>
  <si>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</si>
  <si>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</si>
  <si>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</si>
  <si>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</si>
  <si>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</si>
  <si>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</si>
  <si>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</si>
  <si>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</si>
  <si>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</si>
  <si>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</si>
  <si>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</si>
  <si>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</si>
  <si>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</si>
  <si>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</si>
  <si>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</si>
  <si>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</si>
  <si>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</si>
  <si>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</si>
  <si>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</si>
  <si>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</si>
  <si>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</si>
  <si>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</si>
  <si>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</si>
  <si>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</si>
  <si>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</si>
  <si>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</si>
  <si>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</si>
  <si>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</si>
  <si>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</si>
  <si>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</si>
  <si>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</si>
  <si>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</si>
  <si>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</si>
  <si>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</si>
  <si>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</si>
  <si>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</si>
  <si>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</si>
  <si>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</si>
  <si>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</si>
  <si>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</si>
  <si>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</si>
  <si>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</si>
  <si>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</si>
  <si>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</si>
  <si>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</si>
  <si>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</si>
  <si>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</si>
  <si>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</si>
  <si>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</si>
  <si>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</si>
  <si>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</si>
  <si>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</si>
  <si>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</si>
  <si>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</si>
  <si>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</si>
  <si>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</si>
  <si>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</si>
  <si>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</si>
  <si>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</si>
  <si>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</si>
  <si>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</si>
  <si>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</si>
  <si>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</si>
  <si>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</si>
  <si>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</si>
  <si>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</si>
  <si>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</si>
  <si>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</si>
  <si>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</si>
  <si>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</si>
  <si>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</si>
  <si>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</si>
  <si>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</si>
  <si>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</si>
  <si>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</si>
  <si>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</si>
  <si>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</si>
  <si>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</si>
  <si>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</si>
  <si>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</si>
  <si>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</si>
  <si>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</si>
  <si>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</si>
  <si>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</si>
  <si>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</si>
  <si>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</si>
  <si>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</si>
  <si>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</si>
  <si>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</si>
  <si>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</si>
  <si>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</si>
  <si>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</si>
  <si>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</si>
  <si>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</si>
  <si>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</si>
  <si>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</si>
  <si>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</si>
  <si>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</si>
  <si>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</si>
  <si>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</si>
  <si>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</si>
  <si>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</si>
  <si>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</si>
  <si>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</si>
  <si>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</si>
  <si>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</si>
  <si>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</si>
  <si>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</si>
  <si>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</si>
  <si>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</si>
  <si>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</si>
  <si>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</si>
  <si>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</si>
  <si>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</si>
  <si>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</si>
  <si>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</si>
  <si>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</si>
  <si>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</si>
  <si>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</si>
  <si>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</si>
  <si>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</si>
  <si>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</si>
  <si>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</si>
  <si>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</si>
  <si>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</si>
  <si>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</si>
  <si>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</si>
  <si>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</si>
  <si>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</si>
  <si>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</si>
  <si>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</si>
  <si>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</si>
  <si>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</si>
  <si>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</si>
  <si>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</si>
  <si>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</si>
  <si>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</si>
  <si>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</si>
  <si>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</si>
  <si>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</si>
  <si>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</si>
  <si>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</si>
  <si>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</si>
  <si>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</si>
  <si>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</si>
  <si>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</si>
  <si>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</si>
  <si>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</si>
  <si>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</si>
  <si>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</si>
  <si>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</si>
  <si>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</si>
  <si>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</si>
  <si>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</si>
  <si>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</si>
  <si>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</si>
  <si>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</si>
  <si>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</si>
  <si>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</si>
  <si>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</si>
  <si>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</si>
  <si>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</si>
  <si>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</si>
  <si>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</si>
  <si>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</si>
  <si>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</si>
  <si>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</si>
  <si>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</si>
  <si>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</si>
  <si>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</si>
  <si>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</si>
  <si>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</si>
  <si>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</si>
  <si>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</si>
  <si>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</si>
  <si>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</si>
  <si>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</si>
  <si>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</si>
  <si>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</si>
  <si>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</si>
  <si>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</si>
  <si>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</si>
  <si>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</si>
  <si>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</si>
  <si>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</si>
  <si>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</si>
  <si>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</si>
  <si>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</si>
  <si>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</si>
  <si>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</si>
  <si>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</si>
  <si>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</si>
  <si>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</si>
  <si>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</si>
  <si>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</si>
  <si>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</si>
  <si>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</si>
  <si>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</si>
  <si>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</si>
  <si>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</si>
  <si>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</si>
  <si>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</si>
  <si>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</si>
  <si>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</si>
  <si>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</si>
  <si>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</si>
  <si>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</si>
  <si>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</si>
  <si>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</si>
  <si>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</si>
  <si>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</si>
  <si>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</si>
  <si>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</si>
  <si>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</si>
  <si>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</si>
  <si>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</si>
  <si>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</si>
  <si>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</si>
  <si>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</si>
  <si>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</si>
  <si>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</si>
  <si>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</si>
  <si>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</si>
  <si>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</si>
  <si>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</si>
  <si>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</si>
  <si>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</si>
  <si>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</si>
  <si>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</si>
  <si>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</si>
  <si>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</si>
  <si>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</si>
  <si>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</si>
  <si>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</si>
  <si>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</si>
  <si>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</si>
  <si>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</si>
  <si>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</si>
  <si>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</si>
  <si>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</si>
  <si>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</si>
  <si>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</si>
  <si>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</si>
  <si>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</si>
  <si>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</si>
  <si>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</si>
  <si>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</si>
  <si>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</si>
  <si>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</si>
  <si>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</si>
  <si>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</si>
  <si>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</si>
  <si>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</si>
  <si>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</si>
  <si>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</si>
  <si>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</si>
  <si>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</si>
  <si>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</si>
  <si>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</si>
  <si>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</si>
  <si>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</si>
  <si>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</si>
  <si>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</si>
  <si>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</si>
  <si>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</si>
  <si>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</si>
  <si>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</si>
  <si>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</si>
  <si>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</si>
  <si>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</si>
  <si>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</si>
  <si>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</si>
  <si>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</si>
  <si>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</si>
  <si>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</si>
  <si>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</si>
  <si>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</si>
  <si>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</si>
  <si>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</si>
  <si>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</si>
  <si>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</si>
  <si>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</si>
  <si>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</si>
  <si>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</si>
  <si>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</si>
  <si>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</si>
  <si>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</si>
  <si>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</si>
  <si>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</si>
  <si>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</si>
  <si>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</si>
  <si>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</si>
  <si>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</si>
  <si>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</si>
  <si>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</si>
  <si>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</si>
  <si>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</si>
  <si>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</si>
  <si>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</si>
  <si>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</si>
  <si>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</si>
  <si>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</si>
  <si>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</si>
  <si>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</si>
  <si>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</si>
  <si>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</si>
  <si>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</si>
  <si>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</si>
  <si>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</si>
  <si>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</si>
  <si>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</si>
  <si>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</si>
  <si>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</si>
  <si>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</si>
  <si>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</si>
  <si>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</si>
  <si>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</si>
  <si>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</si>
  <si>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</si>
  <si>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</si>
  <si>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</si>
  <si>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</si>
  <si>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</si>
  <si>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</si>
  <si>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</si>
  <si>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</si>
  <si>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</si>
  <si>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</si>
  <si>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</si>
  <si>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</si>
  <si>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</si>
  <si>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</si>
  <si>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</si>
  <si>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</si>
  <si>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</si>
  <si>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</si>
  <si>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</si>
  <si>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</si>
  <si>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</si>
  <si>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</si>
  <si>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</si>
  <si>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</si>
  <si>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</si>
  <si>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</si>
  <si>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</si>
  <si>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</si>
  <si>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</si>
  <si>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</si>
  <si>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</si>
  <si>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</si>
  <si>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</si>
  <si>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</si>
  <si>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</si>
  <si>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</si>
  <si>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</si>
  <si>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</si>
  <si>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</si>
  <si>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</si>
  <si>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</si>
  <si>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</si>
  <si>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</si>
  <si>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</si>
  <si>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</si>
  <si>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</si>
  <si>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</si>
  <si>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</si>
  <si>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</si>
  <si>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</si>
  <si>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</si>
  <si>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</si>
  <si>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</si>
  <si>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</si>
  <si>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</si>
  <si>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</si>
  <si>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</si>
  <si>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</si>
  <si>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</si>
  <si>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</si>
  <si>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</si>
  <si>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</si>
  <si>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</si>
  <si>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</si>
  <si>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</si>
  <si>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</si>
  <si>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</si>
  <si>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</si>
  <si>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</si>
  <si>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</si>
  <si>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</si>
  <si>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</si>
  <si>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</si>
  <si>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</si>
  <si>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</si>
  <si>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</si>
  <si>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</si>
  <si>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</si>
  <si>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</si>
  <si>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</si>
  <si>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</si>
  <si>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</si>
  <si>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</si>
  <si>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</si>
  <si>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</si>
  <si>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</si>
  <si>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</si>
  <si>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</si>
  <si>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</si>
  <si>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</si>
  <si>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</si>
  <si>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</si>
  <si>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</si>
  <si>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</si>
  <si>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</si>
  <si>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</si>
  <si>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</si>
  <si>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</si>
  <si>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</si>
  <si>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</si>
  <si>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</si>
  <si>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</si>
  <si>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</si>
  <si>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</si>
  <si>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</si>
  <si>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</si>
  <si>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</si>
  <si>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</si>
  <si>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</si>
  <si>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</si>
  <si>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</si>
  <si>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</si>
  <si>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</si>
  <si>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</si>
  <si>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</si>
  <si>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</si>
  <si>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</si>
  <si>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</si>
  <si>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</si>
  <si>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</si>
  <si>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</si>
  <si>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</si>
  <si>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</si>
  <si>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</si>
  <si>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</si>
  <si>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</si>
  <si>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</si>
  <si>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</si>
  <si>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</si>
  <si>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</si>
  <si>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</si>
  <si>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</si>
  <si>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</si>
  <si>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</si>
  <si>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</si>
  <si>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</si>
  <si>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</si>
  <si>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</si>
  <si>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</si>
  <si>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</si>
  <si>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</si>
  <si>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</si>
  <si>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</si>
  <si>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</si>
  <si>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</si>
  <si>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</si>
  <si>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</si>
  <si>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</si>
  <si>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</si>
  <si>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</si>
  <si>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</si>
  <si>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</si>
  <si>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</si>
  <si>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</si>
  <si>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</si>
  <si>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</si>
  <si>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</si>
  <si>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</si>
  <si>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</si>
  <si>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</si>
  <si>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</si>
  <si>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</si>
  <si>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</si>
  <si>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</si>
  <si>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</si>
  <si>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</si>
  <si>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</si>
  <si>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</si>
  <si>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</si>
  <si>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</si>
  <si>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</si>
  <si>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</si>
  <si>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</si>
  <si>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</si>
  <si>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</si>
  <si>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</si>
  <si>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</si>
  <si>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</si>
  <si>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</si>
  <si>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</si>
  <si>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</si>
  <si>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</si>
  <si>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</si>
  <si>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</si>
  <si>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</si>
  <si>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</si>
  <si>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</si>
  <si>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</si>
  <si>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</si>
  <si>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</si>
  <si>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</si>
  <si>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</si>
  <si>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</si>
  <si>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</si>
  <si>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</si>
  <si>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</si>
  <si>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</si>
  <si>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</si>
  <si>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</si>
  <si>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</si>
  <si>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</si>
  <si>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</si>
  <si>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</si>
  <si>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</si>
  <si>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</si>
  <si>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</si>
  <si>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</si>
  <si>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</si>
  <si>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</si>
  <si>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</si>
  <si>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</si>
  <si>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</si>
  <si>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</si>
  <si>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</si>
  <si>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</si>
  <si>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</si>
  <si>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</si>
  <si>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</si>
  <si>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</si>
  <si>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</si>
  <si>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</si>
  <si>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</si>
  <si>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</si>
  <si>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</si>
  <si>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</si>
  <si>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</si>
  <si>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</si>
  <si>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</si>
  <si>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</si>
  <si>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</si>
  <si>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</si>
  <si>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</si>
  <si>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</si>
  <si>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</si>
  <si>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</si>
  <si>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</si>
  <si>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</si>
  <si>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</si>
  <si>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</si>
  <si>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</si>
  <si>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</si>
  <si>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</si>
  <si>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</si>
  <si>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</si>
  <si>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</si>
  <si>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</si>
  <si>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</si>
  <si>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</si>
  <si>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</si>
  <si>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</si>
  <si>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</si>
  <si>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</si>
  <si>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</si>
  <si>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</si>
  <si>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</si>
  <si>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</si>
  <si>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</si>
  <si>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</si>
  <si>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</si>
  <si>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</si>
  <si>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</si>
  <si>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</si>
  <si>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</si>
  <si>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</si>
  <si>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</si>
  <si>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</si>
  <si>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</si>
  <si>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</si>
  <si>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</si>
  <si>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</si>
  <si>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</si>
  <si>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</si>
  <si>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</si>
  <si>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</si>
  <si>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</si>
  <si>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</si>
  <si>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</si>
  <si>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</si>
  <si>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</si>
  <si>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</si>
  <si>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</si>
  <si>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</si>
  <si>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</si>
  <si>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</si>
  <si>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</si>
  <si>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</si>
  <si>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</si>
  <si>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</si>
  <si>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</si>
  <si>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</si>
  <si>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</si>
  <si>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</si>
  <si>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</si>
  <si>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</si>
  <si>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</si>
  <si>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</si>
  <si>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</si>
  <si>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</si>
  <si>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</si>
  <si>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</si>
  <si>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</si>
  <si>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</si>
  <si>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</si>
  <si>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</si>
  <si>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</si>
  <si>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</si>
  <si>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</si>
  <si>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</si>
  <si>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</si>
  <si>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</si>
  <si>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</si>
  <si>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</si>
  <si>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</si>
  <si>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</si>
  <si>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</si>
  <si>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</si>
  <si>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</si>
  <si>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</si>
  <si>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</si>
  <si>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</si>
  <si>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</si>
  <si>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</si>
  <si>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</si>
  <si>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</si>
  <si>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</si>
  <si>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</si>
  <si>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</si>
  <si>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</si>
  <si>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</si>
  <si>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</si>
  <si>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</si>
  <si>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</si>
  <si>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</si>
  <si>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</si>
  <si>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</si>
  <si>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</si>
  <si>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</si>
  <si>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</si>
  <si>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</si>
  <si>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</si>
  <si>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</si>
  <si>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</si>
  <si>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</si>
  <si>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</si>
  <si>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</si>
  <si>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</si>
  <si>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</si>
  <si>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</si>
  <si>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</si>
  <si>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</si>
  <si>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</si>
  <si>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</si>
  <si>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</si>
  <si>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</si>
  <si>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</si>
  <si>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</si>
  <si>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</si>
  <si>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</si>
  <si>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</si>
  <si>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</si>
  <si>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</si>
  <si>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</si>
  <si>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</si>
  <si>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</si>
  <si>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</si>
  <si>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</si>
  <si>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</si>
  <si>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</si>
  <si>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</si>
  <si>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</si>
  <si>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</si>
  <si>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</si>
  <si>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</si>
  <si>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</si>
  <si>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</si>
  <si>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</si>
  <si>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</si>
  <si>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</si>
  <si>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</si>
  <si>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</si>
  <si>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</si>
  <si>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</si>
  <si>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</si>
  <si>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</si>
  <si>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</si>
  <si>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</si>
  <si>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</si>
  <si>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</si>
  <si>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</si>
  <si>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</si>
  <si>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</si>
  <si>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</si>
  <si>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</si>
  <si>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</si>
  <si>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</si>
  <si>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</si>
  <si>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</si>
  <si>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</si>
  <si>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</si>
  <si>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</si>
  <si>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</si>
  <si>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</si>
  <si>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</si>
  <si>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</si>
  <si>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</si>
  <si>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</si>
  <si>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</si>
  <si>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</si>
  <si>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</si>
  <si>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</si>
  <si>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</si>
  <si>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</si>
  <si>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</si>
  <si>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</si>
  <si>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</si>
  <si>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</si>
  <si>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</si>
  <si>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</si>
  <si>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</si>
  <si>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</si>
  <si>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</si>
  <si>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</si>
  <si>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</si>
  <si>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</si>
  <si>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</si>
  <si>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</si>
  <si>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</si>
  <si>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</si>
  <si>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</si>
  <si>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</si>
  <si>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</si>
  <si>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</si>
  <si>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</si>
  <si>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</si>
  <si>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</si>
  <si>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</si>
  <si>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</si>
  <si>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</si>
  <si>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</si>
  <si>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</si>
  <si>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</si>
  <si>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</si>
  <si>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</si>
  <si>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</si>
  <si>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</si>
  <si>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</si>
  <si>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</si>
  <si>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</si>
  <si>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</si>
  <si>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</si>
  <si>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</si>
  <si>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</si>
  <si>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</si>
  <si>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</si>
  <si>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</si>
  <si>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</si>
  <si>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</si>
  <si>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</si>
  <si>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</si>
  <si>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</si>
  <si>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</si>
  <si>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</si>
  <si>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</si>
  <si>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</si>
  <si>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</si>
  <si>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</si>
  <si>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</si>
  <si>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</si>
  <si>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</si>
  <si>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</si>
  <si>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</si>
  <si>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</si>
  <si>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</si>
  <si>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</si>
  <si>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</si>
  <si>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</si>
  <si>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</si>
  <si>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</si>
  <si>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</si>
  <si>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</si>
  <si>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</si>
  <si>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</si>
  <si>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</si>
  <si>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</si>
  <si>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</si>
  <si>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</si>
  <si>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</si>
  <si>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</si>
  <si>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</si>
  <si>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</si>
  <si>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</si>
  <si>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</si>
  <si>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</si>
  <si>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</si>
  <si>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</si>
  <si>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</si>
  <si>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</si>
  <si>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</si>
  <si>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</si>
  <si>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</si>
  <si>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</si>
  <si>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</si>
  <si>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</si>
  <si>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</si>
  <si>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</si>
  <si>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</si>
  <si>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</si>
  <si>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</si>
  <si>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</si>
  <si>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</si>
  <si>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</si>
  <si>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</si>
  <si>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</si>
  <si>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</si>
  <si>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</si>
  <si>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</si>
  <si>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</si>
  <si>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</si>
  <si>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</si>
  <si>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</si>
  <si>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</si>
  <si>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</si>
  <si>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</si>
  <si>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</si>
  <si>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</si>
  <si>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</si>
  <si>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</si>
  <si>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</si>
  <si>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</si>
  <si>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</si>
  <si>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</si>
  <si>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</si>
  <si>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</si>
  <si>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</si>
  <si>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</si>
  <si>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</si>
  <si>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</si>
  <si>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</si>
  <si>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</si>
  <si>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</si>
  <si>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</si>
  <si>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</si>
  <si>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</si>
  <si>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</si>
  <si>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</si>
  <si>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</si>
  <si>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</si>
  <si>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</si>
  <si>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</si>
  <si>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</si>
  <si>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</si>
  <si>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</si>
  <si>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</si>
  <si>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</si>
  <si>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</si>
  <si>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</si>
  <si>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</si>
  <si>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</si>
  <si>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</si>
  <si>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</si>
  <si>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</si>
  <si>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</si>
  <si>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</si>
  <si>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</si>
  <si>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</si>
  <si>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</si>
  <si>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</si>
  <si>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</si>
  <si>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</si>
  <si>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</si>
  <si>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</si>
  <si>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</si>
  <si>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</si>
  <si>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</si>
  <si>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</si>
  <si>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</si>
  <si>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</si>
  <si>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</si>
  <si>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</si>
  <si>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</si>
  <si>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</si>
  <si>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</si>
  <si>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</si>
  <si>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</si>
  <si>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</si>
  <si>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</si>
  <si>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</si>
  <si>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</si>
  <si>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</si>
  <si>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</si>
  <si>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</si>
  <si>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</si>
  <si>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</si>
  <si>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</si>
  <si>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</si>
  <si>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</si>
  <si>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</si>
  <si>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</si>
  <si>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</si>
  <si>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</si>
  <si>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</si>
  <si>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</si>
  <si>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</si>
  <si>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</si>
  <si>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</si>
  <si>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</si>
  <si>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</si>
  <si>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</si>
  <si>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</si>
  <si>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</si>
  <si>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</si>
  <si>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</si>
  <si>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</si>
  <si>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</si>
  <si>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</si>
  <si>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</si>
  <si>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</si>
  <si>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</si>
  <si>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</si>
  <si>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</si>
  <si>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</si>
  <si>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</si>
  <si>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</si>
  <si>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</si>
  <si>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</si>
  <si>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</si>
  <si>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</si>
  <si>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</si>
  <si>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</si>
  <si>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</si>
  <si>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</si>
  <si>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</si>
  <si>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</si>
  <si>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</si>
  <si>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</si>
  <si>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</si>
  <si>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</si>
  <si>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</si>
  <si>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</si>
  <si>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</si>
  <si>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</si>
  <si>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</si>
  <si>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</si>
  <si>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</si>
  <si>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</si>
  <si>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</si>
  <si>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</si>
  <si>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</si>
  <si>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</si>
  <si>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</si>
  <si>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</si>
  <si>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</si>
  <si>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</si>
  <si>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</si>
  <si>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</si>
  <si>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</si>
  <si>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</si>
  <si>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</si>
  <si>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</si>
  <si>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</si>
  <si>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</si>
  <si>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</si>
  <si>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</si>
  <si>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</si>
  <si>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</si>
  <si>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</si>
  <si>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</si>
  <si>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</si>
  <si>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</si>
  <si>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</si>
  <si>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</si>
  <si>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</si>
  <si>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</si>
  <si>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</si>
  <si>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</si>
  <si>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</si>
  <si>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</si>
  <si>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</si>
  <si>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</si>
  <si>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</si>
  <si>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</si>
  <si>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</si>
  <si>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</si>
  <si>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</si>
  <si>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</si>
  <si>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</si>
  <si>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</si>
  <si>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</si>
  <si>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</si>
  <si>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</si>
  <si>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</si>
  <si>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</si>
  <si>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</si>
  <si>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</si>
  <si>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</si>
  <si>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</si>
  <si>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</si>
  <si>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</si>
  <si>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</si>
  <si>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</si>
  <si>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</si>
  <si>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</si>
  <si>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</si>
  <si>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</si>
  <si>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</si>
  <si>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</si>
  <si>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</si>
  <si>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</si>
  <si>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</si>
  <si>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</si>
  <si>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</si>
  <si>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</si>
  <si>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</si>
  <si>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</si>
  <si>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</si>
  <si>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</si>
  <si>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</si>
  <si>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</si>
  <si>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</si>
  <si>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</si>
  <si>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</si>
  <si>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</si>
  <si>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</si>
  <si>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</si>
  <si>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</si>
  <si>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</si>
  <si>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</si>
  <si>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</si>
  <si>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</si>
  <si>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</si>
  <si>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</si>
  <si>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</si>
  <si>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</si>
  <si>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</si>
  <si>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</si>
  <si>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</si>
  <si>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</si>
  <si>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</si>
  <si>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</si>
  <si>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</si>
  <si>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</si>
  <si>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</si>
  <si>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</si>
  <si>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</si>
  <si>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</si>
  <si>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</si>
  <si>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</si>
  <si>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</si>
  <si>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</si>
  <si>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</si>
  <si>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</si>
  <si>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</si>
  <si>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</si>
  <si>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</si>
  <si>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</si>
  <si>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</si>
  <si>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</si>
  <si>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</si>
  <si>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</si>
  <si>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</si>
  <si>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</si>
  <si>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</si>
  <si>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</si>
  <si>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</si>
  <si>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</si>
  <si>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</si>
  <si>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</si>
  <si>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</si>
  <si>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</si>
  <si>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</si>
  <si>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</si>
  <si>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</si>
  <si>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</si>
  <si>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</si>
  <si>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</si>
  <si>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</si>
  <si>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</si>
  <si>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</si>
  <si>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</si>
  <si>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</si>
  <si>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</si>
  <si>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</si>
  <si>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</si>
  <si>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</si>
  <si>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</si>
  <si>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</si>
  <si>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</si>
  <si>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</si>
  <si>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</si>
  <si>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</si>
  <si>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</si>
  <si>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</si>
  <si>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</si>
  <si>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</si>
  <si>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</si>
  <si>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</si>
  <si>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</si>
  <si>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</si>
  <si>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</si>
  <si>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</si>
  <si>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</si>
  <si>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</si>
  <si>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</si>
  <si>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</si>
  <si>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</si>
  <si>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</si>
  <si>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</si>
  <si>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</si>
  <si>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</si>
  <si>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</si>
  <si>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</si>
  <si>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</si>
  <si>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</si>
  <si>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</si>
  <si>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</si>
  <si>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</si>
  <si>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</si>
  <si>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</si>
  <si>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</si>
  <si>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</si>
  <si>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</si>
  <si>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</si>
  <si>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</si>
  <si>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</si>
  <si>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</si>
  <si>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</si>
  <si>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</si>
  <si>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</si>
  <si>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</si>
  <si>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</si>
  <si>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</si>
  <si>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</si>
  <si>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</si>
  <si>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</si>
  <si>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</si>
  <si>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</si>
  <si>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</si>
  <si>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</si>
  <si>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</si>
  <si>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</si>
  <si>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</si>
  <si>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</si>
  <si>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</si>
  <si>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</si>
  <si>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</si>
  <si>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</si>
  <si>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</si>
  <si>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</si>
  <si>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</si>
  <si>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</si>
  <si>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</si>
  <si>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</si>
  <si>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</si>
  <si>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</si>
  <si>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</si>
  <si>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</si>
  <si>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</si>
  <si>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</si>
  <si>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</si>
  <si>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</si>
  <si>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</si>
  <si>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</si>
  <si>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</si>
  <si>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</si>
  <si>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</si>
  <si>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</si>
  <si>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</si>
  <si>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</si>
  <si>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</si>
  <si>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</si>
  <si>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</si>
  <si>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</si>
  <si>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</si>
  <si>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</si>
  <si>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</si>
  <si>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</si>
  <si>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</si>
  <si>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</si>
  <si>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</si>
  <si>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</si>
  <si>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</si>
  <si>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</si>
  <si>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</si>
  <si>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</si>
  <si>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</si>
  <si>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</si>
  <si>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</si>
  <si>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</si>
  <si>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</si>
  <si>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</si>
  <si>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</si>
  <si>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</si>
  <si>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</si>
  <si>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</si>
  <si>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</si>
  <si>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</si>
  <si>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</si>
  <si>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</si>
  <si>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</si>
  <si>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</si>
  <si>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</si>
  <si>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</si>
  <si>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</si>
  <si>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</si>
  <si>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</si>
  <si>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</si>
  <si>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</si>
  <si>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</si>
  <si>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</si>
  <si>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</si>
  <si>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</si>
  <si>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</si>
  <si>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</si>
  <si>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</si>
  <si>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</si>
  <si>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</si>
  <si>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</si>
  <si>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</si>
  <si>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</si>
  <si>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</si>
  <si>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</si>
  <si>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</si>
  <si>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</si>
  <si>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</si>
  <si>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</si>
  <si>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</si>
  <si>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</si>
  <si>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</si>
  <si>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</si>
  <si>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</si>
  <si>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</si>
  <si>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</si>
  <si>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</si>
  <si>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</si>
  <si>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</si>
  <si>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</si>
  <si>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</si>
  <si>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</si>
  <si>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</si>
  <si>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</si>
  <si>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</si>
  <si>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</si>
  <si>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</si>
  <si>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</si>
  <si>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</si>
  <si>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</si>
  <si>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</si>
  <si>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</si>
  <si>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</si>
  <si>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</si>
  <si>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</si>
  <si>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</si>
  <si>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</si>
  <si>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</si>
  <si>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</si>
  <si>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</si>
  <si>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</si>
  <si>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</si>
  <si>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</si>
  <si>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</si>
  <si>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</si>
  <si>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</si>
  <si>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</si>
  <si>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</si>
  <si>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</si>
  <si>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</si>
  <si>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</si>
  <si>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</si>
  <si>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</si>
  <si>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</si>
  <si>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</si>
  <si>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</si>
  <si>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</si>
  <si>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</si>
  <si>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</si>
  <si>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</si>
  <si>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</si>
  <si>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</si>
  <si>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</si>
  <si>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</si>
  <si>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</si>
  <si>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</si>
  <si>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</si>
  <si>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</si>
  <si>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</si>
  <si>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</si>
  <si>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</si>
  <si>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</si>
  <si>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</si>
  <si>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</si>
  <si>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</si>
  <si>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</si>
  <si>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</si>
  <si>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</si>
  <si>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</si>
  <si>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</si>
  <si>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</si>
  <si>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</si>
  <si>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</si>
  <si>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</si>
  <si>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</si>
  <si>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</si>
  <si>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</si>
  <si>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</si>
  <si>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</si>
  <si>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</si>
  <si>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</si>
  <si>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</si>
  <si>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</si>
  <si>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</si>
  <si>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</si>
  <si>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</si>
  <si>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</si>
  <si>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</si>
  <si>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</si>
  <si>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</si>
  <si>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</si>
  <si>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</si>
  <si>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</si>
  <si>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</si>
  <si>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</si>
  <si>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</si>
  <si>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</si>
  <si>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</si>
  <si>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</si>
  <si>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</si>
  <si>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</si>
  <si>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</si>
  <si>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</si>
  <si>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</si>
  <si>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</si>
  <si>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</si>
  <si>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</si>
  <si>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</si>
  <si>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</si>
  <si>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</si>
  <si>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</si>
  <si>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</si>
  <si>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</si>
  <si>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</si>
  <si>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</si>
  <si>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</si>
  <si>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</si>
  <si>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</si>
  <si>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</si>
  <si>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</si>
  <si>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</si>
  <si>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</si>
  <si>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</si>
  <si>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</si>
  <si>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</si>
  <si>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</si>
  <si>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</si>
  <si>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</si>
  <si>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</si>
  <si>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</si>
  <si>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</si>
  <si>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</si>
  <si>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</si>
  <si>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</si>
  <si>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</si>
  <si>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</si>
  <si>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</si>
  <si>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</si>
  <si>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</si>
  <si>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</si>
  <si>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</si>
  <si>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</si>
  <si>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</si>
  <si>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</si>
  <si>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</si>
  <si>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</si>
  <si>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</si>
  <si>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</si>
  <si>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</si>
  <si>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</si>
  <si>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</si>
  <si>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</si>
  <si>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</si>
  <si>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</si>
  <si>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</si>
  <si>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</si>
  <si>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</si>
  <si>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</si>
  <si>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</si>
  <si>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</si>
  <si>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</si>
  <si>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</si>
  <si>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</si>
  <si>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</si>
  <si>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</si>
  <si>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</si>
  <si>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</si>
  <si>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</si>
  <si>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</si>
  <si>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</si>
  <si>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</si>
  <si>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</si>
  <si>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</si>
  <si>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</si>
  <si>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</si>
  <si>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</si>
  <si>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</si>
  <si>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</si>
  <si>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</si>
  <si>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</si>
  <si>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</si>
  <si>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</si>
  <si>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</si>
  <si>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</si>
  <si>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</si>
  <si>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</si>
  <si>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</si>
  <si>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</si>
  <si>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</si>
  <si>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</si>
  <si>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</si>
  <si>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</si>
  <si>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</si>
  <si>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</si>
  <si>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</si>
  <si>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</si>
  <si>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</si>
  <si>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</si>
  <si>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</si>
  <si>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</si>
  <si>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</si>
  <si>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</si>
  <si>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</si>
  <si>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</si>
  <si>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</si>
  <si>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</si>
  <si>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</si>
  <si>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</si>
  <si>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</si>
  <si>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</si>
  <si>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</si>
  <si>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</si>
  <si>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</si>
  <si>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</si>
  <si>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</si>
  <si>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</si>
  <si>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</si>
  <si>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</si>
  <si>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</si>
  <si>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</si>
  <si>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</si>
  <si>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</si>
  <si>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</si>
  <si>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</si>
  <si>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</si>
  <si>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</si>
  <si>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</si>
  <si>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</si>
  <si>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</si>
  <si>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</si>
  <si>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</si>
  <si>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</si>
  <si>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</si>
  <si>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</si>
  <si>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</si>
  <si>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</si>
  <si>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</si>
  <si>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</si>
  <si>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</si>
  <si>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</si>
  <si>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</si>
  <si>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</si>
  <si>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</si>
  <si>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</si>
  <si>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</si>
  <si>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</si>
  <si>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</si>
  <si>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</si>
  <si>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</si>
  <si>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</si>
  <si>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</si>
  <si>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</si>
  <si>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</si>
  <si>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</si>
  <si>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</si>
  <si>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</si>
  <si>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</si>
  <si>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</si>
  <si>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</si>
  <si>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</si>
  <si>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</si>
  <si>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</si>
  <si>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</si>
  <si>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</si>
  <si>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</si>
  <si>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</si>
  <si>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</si>
  <si>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</si>
  <si>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</si>
  <si>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</si>
  <si>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</si>
  <si>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</si>
  <si>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</si>
  <si>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</si>
  <si>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</si>
  <si>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</si>
  <si>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</si>
  <si>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</si>
  <si>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</si>
  <si>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</si>
  <si>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</si>
  <si>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</si>
  <si>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</si>
  <si>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</si>
  <si>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</si>
  <si>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</si>
  <si>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</si>
  <si>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</si>
  <si>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</si>
  <si>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</si>
  <si>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</si>
  <si>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</si>
  <si>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</si>
  <si>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</si>
  <si>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</si>
  <si>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</si>
  <si>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</si>
  <si>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</si>
  <si>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</si>
  <si>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</si>
  <si>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</si>
  <si>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</si>
  <si>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</si>
  <si>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</si>
  <si>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</si>
  <si>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</si>
  <si>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</si>
  <si>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</si>
  <si>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</si>
  <si>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</si>
  <si>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</si>
  <si>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</si>
  <si>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</si>
  <si>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</si>
  <si>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</si>
  <si>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</si>
  <si>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</si>
  <si>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</si>
  <si>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</si>
  <si>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</si>
  <si>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</si>
  <si>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</si>
  <si>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</si>
  <si>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</si>
  <si>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</si>
  <si>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</si>
  <si>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</si>
  <si>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</si>
  <si>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</si>
  <si>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</si>
  <si>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</si>
  <si>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</si>
  <si>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</si>
  <si>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</si>
  <si>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</si>
  <si>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</si>
  <si>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</si>
  <si>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</si>
  <si>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</si>
  <si>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</si>
  <si>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</si>
  <si>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</si>
  <si>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</si>
  <si>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</si>
  <si>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</si>
  <si>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</si>
  <si>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</si>
  <si>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</si>
  <si>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</si>
  <si>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</si>
  <si>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</si>
  <si>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</si>
  <si>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</si>
  <si>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</si>
  <si>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</si>
  <si>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</si>
  <si>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</si>
  <si>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</si>
  <si>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</si>
  <si>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</si>
  <si>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</si>
  <si>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</si>
  <si>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</si>
  <si>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</si>
  <si>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</si>
  <si>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</si>
  <si>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</si>
  <si>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</si>
  <si>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</si>
  <si>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</si>
  <si>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</si>
  <si>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</si>
  <si>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</si>
  <si>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</si>
  <si>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</si>
  <si>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</si>
  <si>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</si>
  <si>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</si>
  <si>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</si>
  <si>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</si>
  <si>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</si>
  <si>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</si>
  <si>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</si>
  <si>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</si>
  <si>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</si>
  <si>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</si>
  <si>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</si>
  <si>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</si>
  <si>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</si>
  <si>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</si>
  <si>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</si>
  <si>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</si>
  <si>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</si>
  <si>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</si>
  <si>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</si>
  <si>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</si>
  <si>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</si>
  <si>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</si>
  <si>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</si>
  <si>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</si>
  <si>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</si>
  <si>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</si>
  <si>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</si>
  <si>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</si>
  <si>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</si>
  <si>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</si>
  <si>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</si>
  <si>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</si>
  <si>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</si>
  <si>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</si>
  <si>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</si>
  <si>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</si>
  <si>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</si>
  <si>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</si>
  <si>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</si>
  <si>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</si>
  <si>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</si>
  <si>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</si>
  <si>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</si>
  <si>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</si>
  <si>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</si>
  <si>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</si>
  <si>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</si>
  <si>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</si>
  <si>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</si>
  <si>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</si>
  <si>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</si>
  <si>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</si>
  <si>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</si>
  <si>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</si>
  <si>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</si>
  <si>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</si>
  <si>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</si>
  <si>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</si>
  <si>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</si>
  <si>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</si>
  <si>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</si>
  <si>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</si>
  <si>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</si>
  <si>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</si>
  <si>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</si>
  <si>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</si>
  <si>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</si>
  <si>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</si>
  <si>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</si>
  <si>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</si>
  <si>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</si>
  <si>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</si>
  <si>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</si>
  <si>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</si>
  <si>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</si>
  <si>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</si>
  <si>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</si>
  <si>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</si>
  <si>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</si>
  <si>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</si>
  <si>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</si>
  <si>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</si>
  <si>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</si>
  <si>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</si>
  <si>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</si>
  <si>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</si>
  <si>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</si>
  <si>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</si>
  <si>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</si>
  <si>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</si>
  <si>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</si>
  <si>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</si>
  <si>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</si>
  <si>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</si>
  <si>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</si>
  <si>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</si>
  <si>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</si>
  <si>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</si>
  <si>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</si>
  <si>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</si>
  <si>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</si>
  <si>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</si>
  <si>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</si>
  <si>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</si>
  <si>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</si>
  <si>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</si>
  <si>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</si>
  <si>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</si>
  <si>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</si>
  <si>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</si>
  <si>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</si>
  <si>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</si>
  <si>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</si>
  <si>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</si>
  <si>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</si>
  <si>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</si>
  <si>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</si>
  <si>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</si>
  <si>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</si>
  <si>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</si>
  <si>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</si>
  <si>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</si>
  <si>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</si>
  <si>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</si>
  <si>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</si>
  <si>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</si>
  <si>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</si>
  <si>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</si>
  <si>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</si>
  <si>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</si>
  <si>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</si>
  <si>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</si>
  <si>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</si>
  <si>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</si>
  <si>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</si>
  <si>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</si>
  <si>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</si>
  <si>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</si>
  <si>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</si>
  <si>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</si>
  <si>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</si>
  <si>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</si>
  <si>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</si>
  <si>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</si>
  <si>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</si>
  <si>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</si>
  <si>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</si>
  <si>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</si>
  <si>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</si>
  <si>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</si>
  <si>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</si>
  <si>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</si>
  <si>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</si>
  <si>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</si>
  <si>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</si>
  <si>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</si>
  <si>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</si>
  <si>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</si>
  <si>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</si>
  <si>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</si>
  <si>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</si>
  <si>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</si>
  <si>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</si>
  <si>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</si>
  <si>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</si>
  <si>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</si>
  <si>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</si>
  <si>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</si>
  <si>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</si>
  <si>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</si>
  <si>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</si>
  <si>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</si>
  <si>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</si>
  <si>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</si>
  <si>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</si>
  <si>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</si>
  <si>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</si>
  <si>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</si>
  <si>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</si>
  <si>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</si>
  <si>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</si>
  <si>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</si>
  <si>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</si>
  <si>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</si>
  <si>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</si>
  <si>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</si>
  <si>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</si>
  <si>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</si>
  <si>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</si>
  <si>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</si>
  <si>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</si>
  <si>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</si>
  <si>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</si>
  <si>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</si>
  <si>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</si>
  <si>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</si>
  <si>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</si>
  <si>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</si>
  <si>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</si>
  <si>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</si>
  <si>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</si>
  <si>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</si>
  <si>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</si>
  <si>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</si>
  <si>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</si>
  <si>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</si>
  <si>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</si>
  <si>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</si>
  <si>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</si>
  <si>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</si>
  <si>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</si>
  <si>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</si>
  <si>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</si>
  <si>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</si>
  <si>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</si>
  <si>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</si>
  <si>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</si>
  <si>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</si>
  <si>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</si>
  <si>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</si>
  <si>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</si>
  <si>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</si>
  <si>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</si>
  <si>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</si>
  <si>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</si>
  <si>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</si>
  <si>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</si>
  <si>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</si>
  <si>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</si>
  <si>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</si>
  <si>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</si>
  <si>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</si>
  <si>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</si>
  <si>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</si>
  <si>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</si>
  <si>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</si>
  <si>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</si>
  <si>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</si>
  <si>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</si>
  <si>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</si>
  <si>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</si>
  <si>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</si>
  <si>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</si>
  <si>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</si>
  <si>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</si>
  <si>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</si>
  <si>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</si>
  <si>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</si>
  <si>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</si>
  <si>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</si>
  <si>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</si>
  <si>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</si>
  <si>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</si>
  <si>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</si>
  <si>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</si>
  <si>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</si>
  <si>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</si>
  <si>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</si>
  <si>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</si>
  <si>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</si>
  <si>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</si>
  <si>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</si>
  <si>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</si>
  <si>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</si>
  <si>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</si>
  <si>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</si>
  <si>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</si>
  <si>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</si>
  <si>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</si>
  <si>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</si>
  <si>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</si>
  <si>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</si>
  <si>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</si>
  <si>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</si>
  <si>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</si>
  <si>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</si>
  <si>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</si>
  <si>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</si>
  <si>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</si>
  <si>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</si>
  <si>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</si>
  <si>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</si>
  <si>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</si>
  <si>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</si>
  <si>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</si>
  <si>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</si>
  <si>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</si>
  <si>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</si>
  <si>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</si>
  <si>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</si>
  <si>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</si>
  <si>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</si>
  <si>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</si>
  <si>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</si>
  <si>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</si>
  <si>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</si>
  <si>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</si>
  <si>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</si>
  <si>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</si>
  <si>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</si>
  <si>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</si>
  <si>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</si>
  <si>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</si>
  <si>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</si>
  <si>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</si>
  <si>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</si>
  <si>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</si>
  <si>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</si>
  <si>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</si>
  <si>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</si>
  <si>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</si>
  <si>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</si>
  <si>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</si>
  <si>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</si>
  <si>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</si>
  <si>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</si>
  <si>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</si>
  <si>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</si>
  <si>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</si>
  <si>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</si>
  <si>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</si>
  <si>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</si>
  <si>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</si>
  <si>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</si>
  <si>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</si>
  <si>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</si>
  <si>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</si>
  <si>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</si>
  <si>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</si>
  <si>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</si>
  <si>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</si>
  <si>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</si>
  <si>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</si>
  <si>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</si>
  <si>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</si>
  <si>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</si>
  <si>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</si>
  <si>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</si>
  <si>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</si>
  <si>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</si>
  <si>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</si>
  <si>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</si>
  <si>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</si>
  <si>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</si>
  <si>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</si>
  <si>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</si>
  <si>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</si>
  <si>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</si>
  <si>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</si>
  <si>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</si>
  <si>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</si>
  <si>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</si>
  <si>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</si>
  <si>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</si>
  <si>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</si>
  <si>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</si>
  <si>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</si>
  <si>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</si>
  <si>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</si>
  <si>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</si>
  <si>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</si>
  <si>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</si>
  <si>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</si>
  <si>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</si>
  <si>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</si>
  <si>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</si>
  <si>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</si>
  <si>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</si>
  <si>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</si>
  <si>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</si>
  <si>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</si>
  <si>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</si>
  <si>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</si>
  <si>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</si>
  <si>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</si>
  <si>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</si>
  <si>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</si>
  <si>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</si>
  <si>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</si>
  <si>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</si>
  <si>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</si>
  <si>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</si>
  <si>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</si>
  <si>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</si>
  <si>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</si>
  <si>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</si>
  <si>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</si>
  <si>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</si>
  <si>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</si>
  <si>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</si>
  <si>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</si>
  <si>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</si>
  <si>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</si>
  <si>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</si>
  <si>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</si>
  <si>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</si>
  <si>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</si>
  <si>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</si>
  <si>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</si>
  <si>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</si>
  <si>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</si>
  <si>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</si>
  <si>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</si>
  <si>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</si>
  <si>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</si>
  <si>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</si>
  <si>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</si>
  <si>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</si>
  <si>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</si>
  <si>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</si>
  <si>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</si>
  <si>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</si>
  <si>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</si>
  <si>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</si>
  <si>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</si>
  <si>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</si>
  <si>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</si>
  <si>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</si>
  <si>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</si>
  <si>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</si>
  <si>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</si>
  <si>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</si>
  <si>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</si>
  <si>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</si>
  <si>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</si>
  <si>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</si>
  <si>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</si>
  <si>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</si>
  <si>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</si>
  <si>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</si>
  <si>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</si>
  <si>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</si>
  <si>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</si>
  <si>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</si>
  <si>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</si>
  <si>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</si>
  <si>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</si>
  <si>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</si>
  <si>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</si>
  <si>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</si>
  <si>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</si>
  <si>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</si>
  <si>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</si>
  <si>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</si>
  <si>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</si>
  <si>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</si>
  <si>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</si>
  <si>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</si>
  <si>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</si>
  <si>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</si>
  <si>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</si>
  <si>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</si>
  <si>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</si>
  <si>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</si>
  <si>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</si>
  <si>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</si>
  <si>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</si>
  <si>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</si>
  <si>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</si>
  <si>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</si>
  <si>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</si>
  <si>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</si>
  <si>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</si>
  <si>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</si>
  <si>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</si>
  <si>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</si>
  <si>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</si>
  <si>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</si>
  <si>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</si>
  <si>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</si>
  <si>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</si>
  <si>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</si>
  <si>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</si>
  <si>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</si>
  <si>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</si>
  <si>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</si>
  <si>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</si>
  <si>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</si>
  <si>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</si>
  <si>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</si>
  <si>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</si>
  <si>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</si>
  <si>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</si>
  <si>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</si>
  <si>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</si>
  <si>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</si>
  <si>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</si>
  <si>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</si>
  <si>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</si>
  <si>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</si>
  <si>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</si>
  <si>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</si>
  <si>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</si>
  <si>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</si>
  <si>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</si>
  <si>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</si>
  <si>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</si>
  <si>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</si>
  <si>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</si>
  <si>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</si>
  <si>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</si>
  <si>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</si>
  <si>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</si>
  <si>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</si>
  <si>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</si>
  <si>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</si>
  <si>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</si>
  <si>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</si>
  <si>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</si>
  <si>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</si>
  <si>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</si>
  <si>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</si>
  <si>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</si>
  <si>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</si>
  <si>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</si>
  <si>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</si>
  <si>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</si>
  <si>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</si>
  <si>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</si>
  <si>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</si>
  <si>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</si>
  <si>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</si>
  <si>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</si>
  <si>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</si>
  <si>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</si>
  <si>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</si>
  <si>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</si>
  <si>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</si>
  <si>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</si>
  <si>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</si>
  <si>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</si>
  <si>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</si>
  <si>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</si>
  <si>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</si>
  <si>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</si>
  <si>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</si>
  <si>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</si>
  <si>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</si>
  <si>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</si>
  <si>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</si>
  <si>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</si>
  <si>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</si>
  <si>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</si>
  <si>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</si>
  <si>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</si>
  <si>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</si>
  <si>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</si>
  <si>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</si>
  <si>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</si>
  <si>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</si>
  <si>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</si>
  <si>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</si>
  <si>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</si>
  <si>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</si>
  <si>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</si>
  <si>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</si>
  <si>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</si>
  <si>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</si>
  <si>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</si>
  <si>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</si>
  <si>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</si>
  <si>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</si>
  <si>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</si>
  <si>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</si>
  <si>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</si>
  <si>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</si>
  <si>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</si>
  <si>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</si>
  <si>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</si>
  <si>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</si>
  <si>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</si>
  <si>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</si>
  <si>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</si>
  <si>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</si>
  <si>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</si>
  <si>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</si>
  <si>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</si>
  <si>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</si>
  <si>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</si>
  <si>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</si>
  <si>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</si>
  <si>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</si>
  <si>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</si>
  <si>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</si>
  <si>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</si>
  <si>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</si>
  <si>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</si>
  <si>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</si>
  <si>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</si>
  <si>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</si>
  <si>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</si>
  <si>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</si>
  <si>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</si>
  <si>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</si>
  <si>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</si>
  <si>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</si>
  <si>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</si>
  <si>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</si>
  <si>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</si>
  <si>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</si>
  <si>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</si>
  <si>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</si>
  <si>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</si>
  <si>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</si>
  <si>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</si>
  <si>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</si>
  <si>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</si>
  <si>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</si>
  <si>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</si>
  <si>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</si>
  <si>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</si>
  <si>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</si>
  <si>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</si>
  <si>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</si>
  <si>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</si>
  <si>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</si>
  <si>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</si>
  <si>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</si>
  <si>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</si>
  <si>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</si>
  <si>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</si>
  <si>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</si>
  <si>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</si>
  <si>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</si>
  <si>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</si>
  <si>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</si>
  <si>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</si>
  <si>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</si>
  <si>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</si>
  <si>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</si>
  <si>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</si>
  <si>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</si>
  <si>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</si>
  <si>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</si>
  <si>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</si>
  <si>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</si>
  <si>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</si>
  <si>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</si>
  <si>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</si>
  <si>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</si>
  <si>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</si>
  <si>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</si>
  <si>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</si>
  <si>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</si>
  <si>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</si>
  <si>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</si>
  <si>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</si>
  <si>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</si>
  <si>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</si>
  <si>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</si>
  <si>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</si>
  <si>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</si>
  <si>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</si>
  <si>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</si>
  <si>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</si>
  <si>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</si>
  <si>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</si>
  <si>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</si>
  <si>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</si>
  <si>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</si>
  <si>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</si>
  <si>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</si>
  <si>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</si>
  <si>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</si>
  <si>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</si>
  <si>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</si>
  <si>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</si>
  <si>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</si>
  <si>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</si>
  <si>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</si>
  <si>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</si>
  <si>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</si>
  <si>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</si>
  <si>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</si>
  <si>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</si>
  <si>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</si>
  <si>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</si>
  <si>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</si>
  <si>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</si>
  <si>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</si>
  <si>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</si>
  <si>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</si>
  <si>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</si>
  <si>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</si>
  <si>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</si>
  <si>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</si>
  <si>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</si>
  <si>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</si>
  <si>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</si>
  <si>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</si>
  <si>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</si>
  <si>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</si>
  <si>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</si>
  <si>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</si>
  <si>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</si>
  <si>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</si>
  <si>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</si>
  <si>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</si>
  <si>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</si>
  <si>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</si>
  <si>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</si>
  <si>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</si>
  <si>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</si>
  <si>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</si>
  <si>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</si>
  <si>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</si>
  <si>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</si>
  <si>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</si>
  <si>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</si>
  <si>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</si>
  <si>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</si>
  <si>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</si>
  <si>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</si>
  <si>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</si>
  <si>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</si>
  <si>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</si>
  <si>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</si>
  <si>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</si>
  <si>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</si>
  <si>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</si>
  <si>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</si>
  <si>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</si>
  <si>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</si>
  <si>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</si>
  <si>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</si>
  <si>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</si>
  <si>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</si>
  <si>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</si>
  <si>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</si>
  <si>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</si>
  <si>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</si>
  <si>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</si>
  <si>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</si>
  <si>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</si>
  <si>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</si>
  <si>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</si>
  <si>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</si>
  <si>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</si>
  <si>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</si>
  <si>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</si>
  <si>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</si>
  <si>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</si>
  <si>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</si>
  <si>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</si>
  <si>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</si>
  <si>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</si>
  <si>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</si>
  <si>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</si>
  <si>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</si>
  <si>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</si>
  <si>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</si>
  <si>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</si>
  <si>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</si>
  <si>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</si>
  <si>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</si>
  <si>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</si>
  <si>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</si>
  <si>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</si>
  <si>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</si>
  <si>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</si>
  <si>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</si>
  <si>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</si>
  <si>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</si>
  <si>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</si>
  <si>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</si>
  <si>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</si>
  <si>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</si>
  <si>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</si>
  <si>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</si>
  <si>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</si>
  <si>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</si>
  <si>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</si>
  <si>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</si>
  <si>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</si>
  <si>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</si>
  <si>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</si>
  <si>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</si>
  <si>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</si>
  <si>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</si>
  <si>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</si>
  <si>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</si>
  <si>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</si>
  <si>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</si>
  <si>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</si>
  <si>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</si>
  <si>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</si>
  <si>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</si>
  <si>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</si>
  <si>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</si>
  <si>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</si>
  <si>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</si>
  <si>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</si>
  <si>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</si>
  <si>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</si>
  <si>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</si>
  <si>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</si>
  <si>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</si>
  <si>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</si>
  <si>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</si>
  <si>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</si>
  <si>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</si>
  <si>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</si>
  <si>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</si>
  <si>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</si>
  <si>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</si>
  <si>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</si>
  <si>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</si>
  <si>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</si>
  <si>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</si>
  <si>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</si>
  <si>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</si>
  <si>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</si>
  <si>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</si>
  <si>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</si>
  <si>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</si>
  <si>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</si>
  <si>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</si>
  <si>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</si>
  <si>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</si>
  <si>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</si>
  <si>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</si>
  <si>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</si>
  <si>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</si>
  <si>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</si>
  <si>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</si>
  <si>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</si>
  <si>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</si>
  <si>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</si>
  <si>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</si>
  <si>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</si>
  <si>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</si>
  <si>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</si>
  <si>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</si>
  <si>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</si>
  <si>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</si>
  <si>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</si>
  <si>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</si>
  <si>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</si>
  <si>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</si>
  <si>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</si>
  <si>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</si>
  <si>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</si>
  <si>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</si>
  <si>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</si>
  <si>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</si>
  <si>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</si>
  <si>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</si>
  <si>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</si>
  <si>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</si>
  <si>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</si>
  <si>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</si>
  <si>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</si>
  <si>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</si>
  <si>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</si>
  <si>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</si>
  <si>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</si>
  <si>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</si>
  <si>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</si>
  <si>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</si>
  <si>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</si>
  <si>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</si>
  <si>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</si>
  <si>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</si>
  <si>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</si>
  <si>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</si>
  <si>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</si>
  <si>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</si>
  <si>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</si>
  <si>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</si>
  <si>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</si>
  <si>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</si>
  <si>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</si>
  <si>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</si>
  <si>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</si>
  <si>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</si>
  <si>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</si>
  <si>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</si>
  <si>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</si>
  <si>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</si>
  <si>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</si>
  <si>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</si>
  <si>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</si>
  <si>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</si>
  <si>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</si>
  <si>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</si>
  <si>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</si>
  <si>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</si>
  <si>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</si>
  <si>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</si>
  <si>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</si>
  <si>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</si>
  <si>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</si>
  <si>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</si>
  <si>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</si>
  <si>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</si>
  <si>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</si>
  <si>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</si>
  <si>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</si>
  <si>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</si>
  <si>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</si>
  <si>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</si>
  <si>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</si>
  <si>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</si>
  <si>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</si>
  <si>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</si>
  <si>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</si>
  <si>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</si>
  <si>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</si>
  <si>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</si>
  <si>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</si>
  <si>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</si>
  <si>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</si>
  <si>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</si>
  <si>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</si>
  <si>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</si>
  <si>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</si>
  <si>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</si>
  <si>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</si>
  <si>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</si>
  <si>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</si>
  <si>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</si>
  <si>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</si>
  <si>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</si>
  <si>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</si>
  <si>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</si>
  <si>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</si>
  <si>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</si>
  <si>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</si>
  <si>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</si>
  <si>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</si>
  <si>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</si>
  <si>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</si>
  <si>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</si>
  <si>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</si>
  <si>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</si>
  <si>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</si>
  <si>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</si>
  <si>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</si>
  <si>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</si>
  <si>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</si>
  <si>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</si>
  <si>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</si>
  <si>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</si>
  <si>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</si>
  <si>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</si>
  <si>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</si>
  <si>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</si>
  <si>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</si>
  <si>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</si>
  <si>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</si>
  <si>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</si>
  <si>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</si>
  <si>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</si>
  <si>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</si>
  <si>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</si>
  <si>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</si>
  <si>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</si>
  <si>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</si>
  <si>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</si>
  <si>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</si>
  <si>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</si>
  <si>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</si>
  <si>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</si>
  <si>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</si>
  <si>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</si>
  <si>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</si>
  <si>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</si>
  <si>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</si>
  <si>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</si>
  <si>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</si>
  <si>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</si>
  <si>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</si>
  <si>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</si>
  <si>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</si>
  <si>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</si>
  <si>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</si>
  <si>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</si>
  <si>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</si>
  <si>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</si>
  <si>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</si>
  <si>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</si>
  <si>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</si>
  <si>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</si>
  <si>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</si>
  <si>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</si>
  <si>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</si>
  <si>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</si>
  <si>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</si>
  <si>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</si>
  <si>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</si>
  <si>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</si>
  <si>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</si>
  <si>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</si>
  <si>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</si>
  <si>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</si>
  <si>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</si>
  <si>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</si>
  <si>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</si>
  <si>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</si>
  <si>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</si>
  <si>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</si>
  <si>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</si>
  <si>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</si>
  <si>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</si>
  <si>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</si>
  <si>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</si>
  <si>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</si>
  <si>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</si>
  <si>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</si>
  <si>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</si>
  <si>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</si>
  <si>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</si>
  <si>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</si>
  <si>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</si>
  <si>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</si>
  <si>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</si>
  <si>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</si>
  <si>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</si>
  <si>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</si>
  <si>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</si>
  <si>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</si>
  <si>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</si>
  <si>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</si>
  <si>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</si>
  <si>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</si>
  <si>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</si>
  <si>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</si>
  <si>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</si>
  <si>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</si>
  <si>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</si>
  <si>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</si>
  <si>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</si>
  <si>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</si>
  <si>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</si>
  <si>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</si>
  <si>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</si>
  <si>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</si>
  <si>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</si>
  <si>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</si>
  <si>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</si>
  <si>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</si>
  <si>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</si>
  <si>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</si>
  <si>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</si>
  <si>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</si>
  <si>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</si>
  <si>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</si>
  <si>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</si>
  <si>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</si>
  <si>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</si>
  <si>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</si>
  <si>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</si>
  <si>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</si>
  <si>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</si>
  <si>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</si>
  <si>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</si>
  <si>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</si>
  <si>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</si>
  <si>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</si>
  <si>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</si>
  <si>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</si>
  <si>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</si>
  <si>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</si>
  <si>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</si>
  <si>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</si>
  <si>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</si>
  <si>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</si>
  <si>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</si>
  <si>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</si>
  <si>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</si>
  <si>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</si>
  <si>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</si>
  <si>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</si>
  <si>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</si>
  <si>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</si>
  <si>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</si>
  <si>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</si>
  <si>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</si>
  <si>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</si>
  <si>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</si>
  <si>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</si>
  <si>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</si>
  <si>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</si>
  <si>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</si>
  <si>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</si>
  <si>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</si>
  <si>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</si>
  <si>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</si>
  <si>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</si>
  <si>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</si>
  <si>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</si>
  <si>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</si>
  <si>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</si>
  <si>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</si>
  <si>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</si>
  <si>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</si>
  <si>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</si>
  <si>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</si>
  <si>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</si>
  <si>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</si>
  <si>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</si>
  <si>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</si>
  <si>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</si>
  <si>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</si>
  <si>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</si>
  <si>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</si>
  <si>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</si>
  <si>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</si>
  <si>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</si>
  <si>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</si>
  <si>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</si>
  <si>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</si>
  <si>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</si>
  <si>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</si>
  <si>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</si>
  <si>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</si>
  <si>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</si>
  <si>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</si>
  <si>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</si>
  <si>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</si>
  <si>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</si>
  <si>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</si>
  <si>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</si>
  <si>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</si>
  <si>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</si>
  <si>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</si>
  <si>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</si>
  <si>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</si>
  <si>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</si>
  <si>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</si>
  <si>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</si>
  <si>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</si>
  <si>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</si>
  <si>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</si>
  <si>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</si>
  <si>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</si>
  <si>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</si>
  <si>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</si>
  <si>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</si>
  <si>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</si>
  <si>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</si>
  <si>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</si>
  <si>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</si>
  <si>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</si>
  <si>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</si>
  <si>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</si>
  <si>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</si>
  <si>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</si>
  <si>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</si>
  <si>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</si>
  <si>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</si>
  <si>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</si>
  <si>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</si>
  <si>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</si>
  <si>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</si>
  <si>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</si>
  <si>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</si>
  <si>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</si>
  <si>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</si>
  <si>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</si>
  <si>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</si>
  <si>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</si>
  <si>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</si>
  <si>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</si>
  <si>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</si>
  <si>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</si>
  <si>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</si>
  <si>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</si>
  <si>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</si>
  <si>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</si>
  <si>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</si>
  <si>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</si>
  <si>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</si>
  <si>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</si>
  <si>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</si>
  <si>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</si>
  <si>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</si>
  <si>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</si>
  <si>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</si>
  <si>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</si>
  <si>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</si>
  <si>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</si>
  <si>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</si>
  <si>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</si>
  <si>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</si>
  <si>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</si>
  <si>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</si>
  <si>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</si>
  <si>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</si>
  <si>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</si>
  <si>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</si>
  <si>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</si>
  <si>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</si>
  <si>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</si>
  <si>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</si>
  <si>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</si>
  <si>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</si>
  <si>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</si>
  <si>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</si>
  <si>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</si>
  <si>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</si>
  <si>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</si>
  <si>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</si>
  <si>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</si>
  <si>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</si>
  <si>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</si>
  <si>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</si>
  <si>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</si>
  <si>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</si>
  <si>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</si>
  <si>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</si>
  <si>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</si>
  <si>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</si>
  <si>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</si>
  <si>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</si>
  <si>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</si>
  <si>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</si>
  <si>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</si>
  <si>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</si>
  <si>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</si>
  <si>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</si>
  <si>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</si>
  <si>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</si>
  <si>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</si>
  <si>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</si>
  <si>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</si>
  <si>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</si>
  <si>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</si>
  <si>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</si>
  <si>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</si>
  <si>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</si>
  <si>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</si>
  <si>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</si>
  <si>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</si>
  <si>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</si>
  <si>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</si>
  <si>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</si>
  <si>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</si>
  <si>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</si>
  <si>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</si>
  <si>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</si>
  <si>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</si>
  <si>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</si>
  <si>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</si>
  <si>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</si>
  <si>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</si>
  <si>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</si>
  <si>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</si>
  <si>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</si>
  <si>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</si>
  <si>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</si>
  <si>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</si>
  <si>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</si>
  <si>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</si>
  <si>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</si>
  <si>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</si>
  <si>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</si>
  <si>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</si>
  <si>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</si>
  <si>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</si>
  <si>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</si>
  <si>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</si>
  <si>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</si>
  <si>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</si>
  <si>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</si>
  <si>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</si>
  <si>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</si>
  <si>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</si>
  <si>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</si>
  <si>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</si>
  <si>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</si>
  <si>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</si>
  <si>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</si>
  <si>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</si>
  <si>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</si>
  <si>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</si>
  <si>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</si>
  <si>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</si>
  <si>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</si>
  <si>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</si>
  <si>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</si>
  <si>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</si>
  <si>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</si>
  <si>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</si>
  <si>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</si>
  <si>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</si>
  <si>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</si>
  <si>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</si>
  <si>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</si>
  <si>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</si>
  <si>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</si>
  <si>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</si>
  <si>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</si>
  <si>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</si>
  <si>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</si>
  <si>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</si>
  <si>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</si>
  <si>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</si>
  <si>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</si>
  <si>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</si>
  <si>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</si>
  <si>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</si>
  <si>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</si>
  <si>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</si>
  <si>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</si>
  <si>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</si>
  <si>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</si>
  <si>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</si>
  <si>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</si>
  <si>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</si>
  <si>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</si>
  <si>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</si>
  <si>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</si>
  <si>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</si>
  <si>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</si>
  <si>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</si>
  <si>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</si>
  <si>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</si>
  <si>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</si>
  <si>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</si>
  <si>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</si>
  <si>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</si>
  <si>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</si>
  <si>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</si>
  <si>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</si>
  <si>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</si>
  <si>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</si>
  <si>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</si>
  <si>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</si>
  <si>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</si>
  <si>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</si>
  <si>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</si>
  <si>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</si>
  <si>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</si>
  <si>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</si>
  <si>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</si>
  <si>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</si>
  <si>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</si>
  <si>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</si>
  <si>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</si>
  <si>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</si>
  <si>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</si>
  <si>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</si>
  <si>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</si>
  <si>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</si>
  <si>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</si>
  <si>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</si>
  <si>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</si>
  <si>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</si>
  <si>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</si>
  <si>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</si>
  <si>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</si>
  <si>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</si>
  <si>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</si>
  <si>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</si>
  <si>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</si>
  <si>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</si>
  <si>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</si>
  <si>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</si>
  <si>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</si>
  <si>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</si>
  <si>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</si>
  <si>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</si>
  <si>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</si>
  <si>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</si>
  <si>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</si>
  <si>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</si>
  <si>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</si>
  <si>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</si>
  <si>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</si>
  <si>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</si>
  <si>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</si>
  <si>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</si>
  <si>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</si>
  <si>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</si>
  <si>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</si>
  <si>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</si>
  <si>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</si>
  <si>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</si>
  <si>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</si>
  <si>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</si>
  <si>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</si>
  <si>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</si>
  <si>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</si>
  <si>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</si>
  <si>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</si>
  <si>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</si>
  <si>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</si>
  <si>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</si>
  <si>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</si>
  <si>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</si>
  <si>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</si>
  <si>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</si>
  <si>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</si>
  <si>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</si>
  <si>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</si>
  <si>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</si>
  <si>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</si>
  <si>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</si>
  <si>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</si>
  <si>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</si>
  <si>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</si>
  <si>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</si>
  <si>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</si>
  <si>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</si>
  <si>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</si>
  <si>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</si>
  <si>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</si>
  <si>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</si>
  <si>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</si>
  <si>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</si>
  <si>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</si>
  <si>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</si>
  <si>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</si>
  <si>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</si>
  <si>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</si>
  <si>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</si>
  <si>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</si>
  <si>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</si>
  <si>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</si>
  <si>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</si>
  <si>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</si>
  <si>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</si>
  <si>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</si>
  <si>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</si>
  <si>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</si>
  <si>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</si>
  <si>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</si>
  <si>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</si>
  <si>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</si>
  <si>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</si>
  <si>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</si>
  <si>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</si>
  <si>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</si>
  <si>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</si>
  <si>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</si>
  <si>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</si>
  <si>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</si>
  <si>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</si>
  <si>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</si>
  <si>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</si>
  <si>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</si>
  <si>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</si>
  <si>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</si>
  <si>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</si>
  <si>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</si>
  <si>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</si>
  <si>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</si>
  <si>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</si>
  <si>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</si>
  <si>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</si>
  <si>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</si>
  <si>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</si>
  <si>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</si>
  <si>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</si>
  <si>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</si>
  <si>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</si>
  <si>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</si>
  <si>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</si>
  <si>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</si>
  <si>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</si>
  <si>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</si>
  <si>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</si>
  <si>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</si>
  <si>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</si>
  <si>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</si>
  <si>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</si>
  <si>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</si>
  <si>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</si>
  <si>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</si>
  <si>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</si>
  <si>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</si>
  <si>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</si>
  <si>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</si>
  <si>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</si>
  <si>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</si>
  <si>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</si>
  <si>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</si>
  <si>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</si>
  <si>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</si>
  <si>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</si>
  <si>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</si>
  <si>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</si>
  <si>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</si>
  <si>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</si>
  <si>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</si>
  <si>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</si>
  <si>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</si>
  <si>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</si>
  <si>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</si>
  <si>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</si>
  <si>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</si>
  <si>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</si>
  <si>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</si>
  <si>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</si>
  <si>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</si>
  <si>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</si>
  <si>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</si>
  <si>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</si>
  <si>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</si>
  <si>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</si>
  <si>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</si>
  <si>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</si>
  <si>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</si>
  <si>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</si>
  <si>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</si>
  <si>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</si>
  <si>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</si>
  <si>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</si>
  <si>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</si>
  <si>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</si>
  <si>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</si>
  <si>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</si>
  <si>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</si>
  <si>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</si>
  <si>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</si>
  <si>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</si>
  <si>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</si>
  <si>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</si>
  <si>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</si>
  <si>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</si>
  <si>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</si>
  <si>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</si>
  <si>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</si>
  <si>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</si>
  <si>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</si>
  <si>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</si>
  <si>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</si>
  <si>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</si>
  <si>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</si>
  <si>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</si>
  <si>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</si>
  <si>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</si>
  <si>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</si>
  <si>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</si>
  <si>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</si>
  <si>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</si>
  <si>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</si>
  <si>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</si>
  <si>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</si>
  <si>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</si>
  <si>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</si>
  <si>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</si>
  <si>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</si>
  <si>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</si>
  <si>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</si>
  <si>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</si>
  <si>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</si>
  <si>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</si>
  <si>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</si>
  <si>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</si>
  <si>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</si>
  <si>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</si>
  <si>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</si>
  <si>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</si>
  <si>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</si>
  <si>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</si>
  <si>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</si>
  <si>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</si>
  <si>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</si>
  <si>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</si>
  <si>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</si>
  <si>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</si>
  <si>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</si>
  <si>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</si>
  <si>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</si>
  <si>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</si>
  <si>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</si>
  <si>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</si>
  <si>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</si>
  <si>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</si>
  <si>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</si>
  <si>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</si>
  <si>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</si>
  <si>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</si>
  <si>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</si>
  <si>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</si>
  <si>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</si>
  <si>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</si>
  <si>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</si>
  <si>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</si>
  <si>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</si>
  <si>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</si>
  <si>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</si>
  <si>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</si>
  <si>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</si>
  <si>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</si>
  <si>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</si>
  <si>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</si>
  <si>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</si>
  <si>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</si>
  <si>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</si>
  <si>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</si>
  <si>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</si>
  <si>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</si>
  <si>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</si>
  <si>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</si>
  <si>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</si>
  <si>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</si>
  <si>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</si>
  <si>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</si>
  <si>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</si>
  <si>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</si>
  <si>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</si>
  <si>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</si>
  <si>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</si>
  <si>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</si>
  <si>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</si>
  <si>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</si>
  <si>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</si>
  <si>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</si>
  <si>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</si>
  <si>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</si>
  <si>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</si>
  <si>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</si>
  <si>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</si>
  <si>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</si>
  <si>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</si>
  <si>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</si>
  <si>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</si>
  <si>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</si>
  <si>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</si>
  <si>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</si>
  <si>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</si>
  <si>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</si>
  <si>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</si>
  <si>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</si>
  <si>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</si>
  <si>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</si>
  <si>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</si>
  <si>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</si>
  <si>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</si>
  <si>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</si>
  <si>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</si>
  <si>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</si>
  <si>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</si>
  <si>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</si>
  <si>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</si>
  <si>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</si>
  <si>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</si>
  <si>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</si>
  <si>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</si>
  <si>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</si>
  <si>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</si>
  <si>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</si>
  <si>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</si>
  <si>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</si>
  <si>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</si>
  <si>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</si>
  <si>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</si>
  <si>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</si>
  <si>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</si>
  <si>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</si>
  <si>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</si>
  <si>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</si>
  <si>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</si>
  <si>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</si>
  <si>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</si>
  <si>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</si>
  <si>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</si>
  <si>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</si>
  <si>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</si>
  <si>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</si>
  <si>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</si>
  <si>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</si>
  <si>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</si>
  <si>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</si>
  <si>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</si>
  <si>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</si>
  <si>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</si>
  <si>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</si>
  <si>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</si>
  <si>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</si>
  <si>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</si>
  <si>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</si>
  <si>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</si>
  <si>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</si>
  <si>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</si>
  <si>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</si>
  <si>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</si>
  <si>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</si>
  <si>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</si>
  <si>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</si>
  <si>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</si>
  <si>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</si>
  <si>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</si>
  <si>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</si>
  <si>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</si>
  <si>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</si>
  <si>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</si>
  <si>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</si>
  <si>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</si>
  <si>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</si>
  <si>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</si>
  <si>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</si>
  <si>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</si>
  <si>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</si>
  <si>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</si>
  <si>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</si>
  <si>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</si>
  <si>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</si>
  <si>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</si>
  <si>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</si>
  <si>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</si>
  <si>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</si>
  <si>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</si>
  <si>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</si>
  <si>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</si>
  <si>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</si>
  <si>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</si>
  <si>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</si>
  <si>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</si>
  <si>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</si>
  <si>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</si>
  <si>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</si>
  <si>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</si>
  <si>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</si>
  <si>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</si>
  <si>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</si>
  <si>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</si>
  <si>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</si>
  <si>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</si>
  <si>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</si>
  <si>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</si>
  <si>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</si>
  <si>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</si>
  <si>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</si>
  <si>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</si>
  <si>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</si>
  <si>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</si>
  <si>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</si>
  <si>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</si>
  <si>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</si>
  <si>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</si>
  <si>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</si>
  <si>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</si>
  <si>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</si>
  <si>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</si>
  <si>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</si>
  <si>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</si>
  <si>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</si>
  <si>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</si>
  <si>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</si>
  <si>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</si>
  <si>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</si>
  <si>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</si>
  <si>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</si>
  <si>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</si>
  <si>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</si>
  <si>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</si>
  <si>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</si>
  <si>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</si>
  <si>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</si>
  <si>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</si>
  <si>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</si>
  <si>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</si>
  <si>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</si>
  <si>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</si>
  <si>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</si>
  <si>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</si>
  <si>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</si>
  <si>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</si>
  <si>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</si>
  <si>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</si>
  <si>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</si>
  <si>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</si>
  <si>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</si>
  <si>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</si>
  <si>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</si>
  <si>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</si>
  <si>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</si>
  <si>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</si>
  <si>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</si>
  <si>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</si>
  <si>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</si>
  <si>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</si>
  <si>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</si>
  <si>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</si>
  <si>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</si>
  <si>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</si>
  <si>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</si>
  <si>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</si>
  <si>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</si>
  <si>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</si>
  <si>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</si>
  <si>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</si>
  <si>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</si>
  <si>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</si>
  <si>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</si>
  <si>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</si>
  <si>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</si>
  <si>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</si>
  <si>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</si>
  <si>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</si>
  <si>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</si>
  <si>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</si>
  <si>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</si>
  <si>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</si>
  <si>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</si>
  <si>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</si>
  <si>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</si>
  <si>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</si>
  <si>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</si>
  <si>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</si>
  <si>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</si>
  <si>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</si>
  <si>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</si>
  <si>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</si>
  <si>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</si>
  <si>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</si>
  <si>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</si>
  <si>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</si>
  <si>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</si>
  <si>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</si>
  <si>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</si>
  <si>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</si>
  <si>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</si>
  <si>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</si>
  <si>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</si>
  <si>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</si>
  <si>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</si>
  <si>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</si>
  <si>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</si>
  <si>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</si>
  <si>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</si>
  <si>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</si>
  <si>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</si>
  <si>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</si>
  <si>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</si>
  <si>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</si>
  <si>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</si>
  <si>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</si>
  <si>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</si>
  <si>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</si>
  <si>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</si>
  <si>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</si>
  <si>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</si>
  <si>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</si>
  <si>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</si>
  <si>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</si>
  <si>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</si>
  <si>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</si>
  <si>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</si>
  <si>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</si>
  <si>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</si>
  <si>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</si>
  <si>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</si>
  <si>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</si>
  <si>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</si>
  <si>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</si>
  <si>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</si>
  <si>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</si>
  <si>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</si>
  <si>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</si>
  <si>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</si>
  <si>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</si>
  <si>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</si>
  <si>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</si>
  <si>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</si>
  <si>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</si>
  <si>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</si>
  <si>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</si>
  <si>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</si>
  <si>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</si>
  <si>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</si>
  <si>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</si>
  <si>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</si>
  <si>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</si>
  <si>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</si>
  <si>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</si>
  <si>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</si>
  <si>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</si>
  <si>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</si>
  <si>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</si>
  <si>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</si>
  <si>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</si>
  <si>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</si>
  <si>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</si>
  <si>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</si>
  <si>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</si>
  <si>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</si>
  <si>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</si>
  <si>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</si>
  <si>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</si>
  <si>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</si>
  <si>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</si>
  <si>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</si>
  <si>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</si>
  <si>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</si>
  <si>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</si>
  <si>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</si>
  <si>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</si>
  <si>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</si>
  <si>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</si>
  <si>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</si>
  <si>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</si>
  <si>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</si>
  <si>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</si>
  <si>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</si>
  <si>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</si>
  <si>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</si>
  <si>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</si>
  <si>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</si>
  <si>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</si>
  <si>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</si>
  <si>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</si>
  <si>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</si>
  <si>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</si>
  <si>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</si>
  <si>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</si>
  <si>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</si>
  <si>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</si>
  <si>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</si>
  <si>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</si>
  <si>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</si>
  <si>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</si>
  <si>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</si>
  <si>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</si>
  <si>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</si>
  <si>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</si>
  <si>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</si>
  <si>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</si>
  <si>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</si>
  <si>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</si>
  <si>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</si>
  <si>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</si>
  <si>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</si>
  <si>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</si>
  <si>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</si>
  <si>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</si>
  <si>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</si>
  <si>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</si>
  <si>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</si>
  <si>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</si>
  <si>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</si>
  <si>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</si>
  <si>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</si>
  <si>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</si>
  <si>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</si>
  <si>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</si>
  <si>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</si>
  <si>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</si>
  <si>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</si>
  <si>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</si>
  <si>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</si>
  <si>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</si>
  <si>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</si>
  <si>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</si>
  <si>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</si>
  <si>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</si>
  <si>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</si>
  <si>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</si>
  <si>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</si>
  <si>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</si>
  <si>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</si>
  <si>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</si>
  <si>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</si>
  <si>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</si>
  <si>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</si>
  <si>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</si>
  <si>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</si>
  <si>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</si>
  <si>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</si>
  <si>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</si>
  <si>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</si>
  <si>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</si>
  <si>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</si>
  <si>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</si>
  <si>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</si>
  <si>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</si>
  <si>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</si>
  <si>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</si>
  <si>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</si>
  <si>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</si>
  <si>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</si>
  <si>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</si>
  <si>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</si>
  <si>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</si>
  <si>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</si>
  <si>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</si>
  <si>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</si>
  <si>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</si>
  <si>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</si>
  <si>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</si>
  <si>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</si>
  <si>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</si>
  <si>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</si>
  <si>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</si>
  <si>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</si>
  <si>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</si>
  <si>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</si>
  <si>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</si>
  <si>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</si>
  <si>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</si>
  <si>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</si>
  <si>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</si>
  <si>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</si>
  <si>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</si>
  <si>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</si>
  <si>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</si>
  <si>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</si>
  <si>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</si>
  <si>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</si>
  <si>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</si>
  <si>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</si>
  <si>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</si>
  <si>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</si>
  <si>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</si>
  <si>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</si>
  <si>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</si>
  <si>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</si>
  <si>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</si>
  <si>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</si>
  <si>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</si>
  <si>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</si>
  <si>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</si>
  <si>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</si>
  <si>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</si>
  <si>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</si>
  <si>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</si>
  <si>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</si>
  <si>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</si>
  <si>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</si>
  <si>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</si>
  <si>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</si>
  <si>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</si>
  <si>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</si>
  <si>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</si>
  <si>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</si>
  <si>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</si>
  <si>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</si>
  <si>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</si>
  <si>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</si>
  <si>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</si>
  <si>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</si>
  <si>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</si>
  <si>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</si>
  <si>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</si>
  <si>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</si>
  <si>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</si>
  <si>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</si>
  <si>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</si>
  <si>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</si>
  <si>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</si>
  <si>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</si>
  <si>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</si>
  <si>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</si>
  <si>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</si>
  <si>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</si>
  <si>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</si>
  <si>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</si>
  <si>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</si>
  <si>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</si>
  <si>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</si>
  <si>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</si>
  <si>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</si>
  <si>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</si>
  <si>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</si>
  <si>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</si>
  <si>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</si>
  <si>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</si>
  <si>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</si>
  <si>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</si>
  <si>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</si>
  <si>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</si>
  <si>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</si>
  <si>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</si>
  <si>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</si>
  <si>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</si>
  <si>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</si>
  <si>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</si>
  <si>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</si>
  <si>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</si>
  <si>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</si>
  <si>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</si>
  <si>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</si>
  <si>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</si>
  <si>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</si>
  <si>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</si>
  <si>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</si>
  <si>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</si>
  <si>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</si>
  <si>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</si>
  <si>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</si>
  <si>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</si>
  <si>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</si>
  <si>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</si>
  <si>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</si>
  <si>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</si>
  <si>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</si>
  <si>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</si>
  <si>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</si>
  <si>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</si>
  <si>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</si>
  <si>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</si>
  <si>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</si>
  <si>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</si>
  <si>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</si>
  <si>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</si>
  <si>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</si>
  <si>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</si>
  <si>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</si>
  <si>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</si>
  <si>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</si>
  <si>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</si>
  <si>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</si>
  <si>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</si>
  <si>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</si>
  <si>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</si>
  <si>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</si>
  <si>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</si>
  <si>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</si>
  <si>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</si>
  <si>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</si>
  <si>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</si>
  <si>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</si>
  <si>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</si>
  <si>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</si>
  <si>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</si>
  <si>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</si>
  <si>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</si>
  <si>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</si>
  <si>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</si>
  <si>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</si>
  <si>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</si>
  <si>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</si>
  <si>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</si>
  <si>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</si>
  <si>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</si>
  <si>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</si>
  <si>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</si>
  <si>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</si>
  <si>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</si>
  <si>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</si>
  <si>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</si>
  <si>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</si>
  <si>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</si>
  <si>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</si>
  <si>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</si>
  <si>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</si>
  <si>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</si>
  <si>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</si>
  <si>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</si>
  <si>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</si>
  <si>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</si>
  <si>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</si>
  <si>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</si>
  <si>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</si>
  <si>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</si>
  <si>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</si>
  <si>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</si>
  <si>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</si>
  <si>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</si>
  <si>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</si>
  <si>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</si>
  <si>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</si>
  <si>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</si>
  <si>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</si>
  <si>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</si>
  <si>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</si>
  <si>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</si>
  <si>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</si>
  <si>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</si>
  <si>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</si>
  <si>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</si>
  <si>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</si>
  <si>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</si>
  <si>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</si>
  <si>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</si>
  <si>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</si>
  <si>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</si>
  <si>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</si>
  <si>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</si>
  <si>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</si>
  <si>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</si>
  <si>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</si>
  <si>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</si>
  <si>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</si>
  <si>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</si>
  <si>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</si>
  <si>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</si>
  <si>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</si>
  <si>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</si>
  <si>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</si>
  <si>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</si>
  <si>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</si>
  <si>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</si>
  <si>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</si>
  <si>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</si>
  <si>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</si>
  <si>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</si>
  <si>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</si>
  <si>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</si>
  <si>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</si>
  <si>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</si>
  <si>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</si>
  <si>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</si>
  <si>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</si>
  <si>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</si>
  <si>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</si>
  <si>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</si>
  <si>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</si>
  <si>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</si>
  <si>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</si>
  <si>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</si>
  <si>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</si>
  <si>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</si>
  <si>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</si>
  <si>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</si>
  <si>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</si>
  <si>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</si>
  <si>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</si>
  <si>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</si>
  <si>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</si>
  <si>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</si>
  <si>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</si>
  <si>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</si>
  <si>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</si>
  <si>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</si>
  <si>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</si>
  <si>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</si>
  <si>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</si>
  <si>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</si>
  <si>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</si>
  <si>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</si>
  <si>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</si>
  <si>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</si>
  <si>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</si>
  <si>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</si>
  <si>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</si>
  <si>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</si>
  <si>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</si>
  <si>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</si>
  <si>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</si>
  <si>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</si>
  <si>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</si>
  <si>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</si>
  <si>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</si>
  <si>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</si>
  <si>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</si>
  <si>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</si>
  <si>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</si>
  <si>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</si>
  <si>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</si>
  <si>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</si>
  <si>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</si>
  <si>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</si>
  <si>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</si>
  <si>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</si>
  <si>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</si>
  <si>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</si>
  <si>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</si>
  <si>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</si>
  <si>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</si>
  <si>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</si>
  <si>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</si>
  <si>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</si>
  <si>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</si>
  <si>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</si>
  <si>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</si>
  <si>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</si>
  <si>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</si>
  <si>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</si>
  <si>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</si>
  <si>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</si>
  <si>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</si>
  <si>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</si>
  <si>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</si>
  <si>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</si>
  <si>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</si>
  <si>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</si>
  <si>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</si>
  <si>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</si>
  <si>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</si>
  <si>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</si>
  <si>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</si>
  <si>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</si>
  <si>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</si>
  <si>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</si>
  <si>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</si>
  <si>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</si>
  <si>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</si>
  <si>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</si>
  <si>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</si>
  <si>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</si>
  <si>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</si>
  <si>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</si>
  <si>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</si>
  <si>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</si>
  <si>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</si>
  <si>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</si>
  <si>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</si>
  <si>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</si>
  <si>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</si>
  <si>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</si>
  <si>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</si>
  <si>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</si>
  <si>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</si>
  <si>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</si>
  <si>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</si>
  <si>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</si>
  <si>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</si>
  <si>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</si>
  <si>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</si>
  <si>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</si>
  <si>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</si>
  <si>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</si>
  <si>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</si>
  <si>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</si>
  <si>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</si>
  <si>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</si>
  <si>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</si>
  <si>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</si>
  <si>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</si>
  <si>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</si>
  <si>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</si>
  <si>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</si>
  <si>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</si>
  <si>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</si>
  <si>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</si>
  <si>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</si>
  <si>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</si>
  <si>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</si>
  <si>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</si>
  <si>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</si>
  <si>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</si>
  <si>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</si>
  <si>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</si>
  <si>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</si>
  <si>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</si>
  <si>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</si>
  <si>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</si>
  <si>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</si>
  <si>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</si>
  <si>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</si>
  <si>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</si>
  <si>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</si>
  <si>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</si>
  <si>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</si>
  <si>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</si>
  <si>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</si>
  <si>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</si>
  <si>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</si>
  <si>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</si>
  <si>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</si>
  <si>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</si>
  <si>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</si>
  <si>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</si>
  <si>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</si>
  <si>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</si>
  <si>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</si>
  <si>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</si>
  <si>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</si>
  <si>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</si>
  <si>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</si>
  <si>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</si>
  <si>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</si>
  <si>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</si>
  <si>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</si>
  <si>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</si>
  <si>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</si>
  <si>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</si>
  <si>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</si>
  <si>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</si>
  <si>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</si>
  <si>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</si>
  <si>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</si>
  <si>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</si>
  <si>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</si>
  <si>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</si>
  <si>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</si>
  <si>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</si>
  <si>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</si>
  <si>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</si>
  <si>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</si>
  <si>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</si>
  <si>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</si>
  <si>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</si>
  <si>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</si>
  <si>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</si>
  <si>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</si>
  <si>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</si>
  <si>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</si>
  <si>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</si>
  <si>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</si>
  <si>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</si>
  <si>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</si>
  <si>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</si>
  <si>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</si>
  <si>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</si>
  <si>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</si>
  <si>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</si>
  <si>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</si>
  <si>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</si>
  <si>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</si>
  <si>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</si>
  <si>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</si>
  <si>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</si>
  <si>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</si>
  <si>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</si>
  <si>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</si>
  <si>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</si>
  <si>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</si>
  <si>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</si>
  <si>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</si>
  <si>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</si>
  <si>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</si>
  <si>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</si>
  <si>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</si>
  <si>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</si>
  <si>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</si>
  <si>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</si>
  <si>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</si>
  <si>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</si>
  <si>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</si>
  <si>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</si>
  <si>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</si>
  <si>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</si>
  <si>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</si>
  <si>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</si>
  <si>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</si>
  <si>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</si>
  <si>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</si>
  <si>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</si>
  <si>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</si>
  <si>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</si>
  <si>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</si>
  <si>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</si>
  <si>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</si>
  <si>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</si>
  <si>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</si>
  <si>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</si>
  <si>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</si>
  <si>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</si>
  <si>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</si>
  <si>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</si>
  <si>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</si>
  <si>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</si>
  <si>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</si>
  <si>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</si>
  <si>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</si>
  <si>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</si>
  <si>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</si>
  <si>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</si>
  <si>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</si>
  <si>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</si>
  <si>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</si>
  <si>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</si>
  <si>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</si>
  <si>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</si>
  <si>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</si>
  <si>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</si>
  <si>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</si>
  <si>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</si>
  <si>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</si>
  <si>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</si>
  <si>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</si>
  <si>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</si>
  <si>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</si>
  <si>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</si>
  <si>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</si>
  <si>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</si>
  <si>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</si>
  <si>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</si>
  <si>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</si>
  <si>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</si>
  <si>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</si>
  <si>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</si>
  <si>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</si>
  <si>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</si>
  <si>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</si>
  <si>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</si>
  <si>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</si>
  <si>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</si>
  <si>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</si>
  <si>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</si>
  <si>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</si>
  <si>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</si>
  <si>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</si>
  <si>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</si>
  <si>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</si>
  <si>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</si>
  <si>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</si>
  <si>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</si>
  <si>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</si>
  <si>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</si>
  <si>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</si>
  <si>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</si>
  <si>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</si>
  <si>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</si>
  <si>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</si>
  <si>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</si>
  <si>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</si>
  <si>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</si>
  <si>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</si>
  <si>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</si>
  <si>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</si>
  <si>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</si>
  <si>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</si>
  <si>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</si>
  <si>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</si>
  <si>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</si>
  <si>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</si>
  <si>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</si>
  <si>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</si>
  <si>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</si>
  <si>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</si>
  <si>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</si>
  <si>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</si>
  <si>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</si>
  <si>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</si>
  <si>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</si>
  <si>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</si>
  <si>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</si>
  <si>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</si>
  <si>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</si>
  <si>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</si>
  <si>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</si>
  <si>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</si>
  <si>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</si>
  <si>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</si>
  <si>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</si>
  <si>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</si>
  <si>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</si>
  <si>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</si>
  <si>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</si>
  <si>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</si>
  <si>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</si>
  <si>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</si>
  <si>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</si>
  <si>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</si>
  <si>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</si>
  <si>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</si>
  <si>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</si>
  <si>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</si>
  <si>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</si>
  <si>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</si>
  <si>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</si>
  <si>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</si>
  <si>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</si>
  <si>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</si>
  <si>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</si>
  <si>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</si>
  <si>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</si>
  <si>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</si>
  <si>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</si>
  <si>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</si>
  <si>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</si>
  <si>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</si>
  <si>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</si>
  <si>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</si>
  <si>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</si>
  <si>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</si>
  <si>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</si>
  <si>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</si>
  <si>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</si>
  <si>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</si>
  <si>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</si>
  <si>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</si>
  <si>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</si>
  <si>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</si>
  <si>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</si>
  <si>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</si>
  <si>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</si>
  <si>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</si>
  <si>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</si>
  <si>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</si>
  <si>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</si>
  <si>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</si>
  <si>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</si>
  <si>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</si>
  <si>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</si>
  <si>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</si>
  <si>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</si>
  <si>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</si>
  <si>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</si>
  <si>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</si>
  <si>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</si>
  <si>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</si>
  <si>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</si>
  <si>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</si>
  <si>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</si>
  <si>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</si>
  <si>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</si>
  <si>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</si>
  <si>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</si>
  <si>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</si>
  <si>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</si>
  <si>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</si>
  <si>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</si>
  <si>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</si>
  <si>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</si>
  <si>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</si>
  <si>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</si>
  <si>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</si>
  <si>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</si>
  <si>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</si>
  <si>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</si>
  <si>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</si>
  <si>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</si>
  <si>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</si>
  <si>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</si>
  <si>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</si>
  <si>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</si>
  <si>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</si>
  <si>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</si>
  <si>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</si>
  <si>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</si>
  <si>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</si>
  <si>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</si>
  <si>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</si>
  <si>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</si>
  <si>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</si>
  <si>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</si>
  <si>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</si>
  <si>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</si>
  <si>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</si>
  <si>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</si>
  <si>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</si>
  <si>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</si>
  <si>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</si>
  <si>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</si>
  <si>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</si>
  <si>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</si>
  <si>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</si>
  <si>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</si>
  <si>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</si>
  <si>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</si>
  <si>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</si>
  <si>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</si>
  <si>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</si>
  <si>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</si>
  <si>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</si>
  <si>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</si>
  <si>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</si>
  <si>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</si>
  <si>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</si>
  <si>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</si>
  <si>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</si>
  <si>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</si>
  <si>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</si>
  <si>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</si>
  <si>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</si>
  <si>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</si>
  <si>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</si>
  <si>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</si>
  <si>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</si>
  <si>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</si>
  <si>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</si>
  <si>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</si>
  <si>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</si>
  <si>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</si>
  <si>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</si>
  <si>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</si>
  <si>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</si>
  <si>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</si>
  <si>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</si>
  <si>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</si>
  <si>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</si>
  <si>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</si>
  <si>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</si>
  <si>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</si>
  <si>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</si>
  <si>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</si>
  <si>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</si>
  <si>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</si>
  <si>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</si>
  <si>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</si>
  <si>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</si>
  <si>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</si>
  <si>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</si>
  <si>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</si>
  <si>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</si>
  <si>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</si>
  <si>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</si>
  <si>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</si>
  <si>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</si>
  <si>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</si>
  <si>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</si>
  <si>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</si>
  <si>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</si>
  <si>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</si>
  <si>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</si>
  <si>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</si>
  <si>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</si>
  <si>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</si>
  <si>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</si>
  <si>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</si>
  <si>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</si>
  <si>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</si>
  <si>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</si>
  <si>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</si>
  <si>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</si>
  <si>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</si>
  <si>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</si>
  <si>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</si>
  <si>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</si>
  <si>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</si>
  <si>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</si>
  <si>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</si>
  <si>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</si>
  <si>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</si>
  <si>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</si>
  <si>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</si>
  <si>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</si>
  <si>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</si>
  <si>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</si>
  <si>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</si>
  <si>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</si>
  <si>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</si>
  <si>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</si>
  <si>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</si>
  <si>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</si>
  <si>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</si>
  <si>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</si>
  <si>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</si>
  <si>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</si>
  <si>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</si>
  <si>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</si>
  <si>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</si>
  <si>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</si>
  <si>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</si>
  <si>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</si>
  <si>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</si>
  <si>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</si>
  <si>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</si>
  <si>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</si>
  <si>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</si>
  <si>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</si>
  <si>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</si>
  <si>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</si>
  <si>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</si>
  <si>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</si>
  <si>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</si>
  <si>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</si>
  <si>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</si>
  <si>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</si>
  <si>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</si>
  <si>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</si>
  <si>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</si>
  <si>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</si>
  <si>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</si>
  <si>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</si>
  <si>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</si>
  <si>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</si>
  <si>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</si>
  <si>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</si>
  <si>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</si>
  <si>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</si>
  <si>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</si>
  <si>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</si>
  <si>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</si>
  <si>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</si>
  <si>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</si>
  <si>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</si>
  <si>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</si>
  <si>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</si>
  <si>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</si>
  <si>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</si>
  <si>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</si>
  <si>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</si>
  <si>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</si>
  <si>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</si>
  <si>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</si>
  <si>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</si>
  <si>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</si>
  <si>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</si>
  <si>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</si>
  <si>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</si>
  <si>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</si>
  <si>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</si>
  <si>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</si>
  <si>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</si>
  <si>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</si>
  <si>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</si>
  <si>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</si>
  <si>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</si>
  <si>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</si>
  <si>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</si>
  <si>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</si>
  <si>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</si>
  <si>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</si>
  <si>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</si>
  <si>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</si>
  <si>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</si>
  <si>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</si>
  <si>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</si>
  <si>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</si>
  <si>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</si>
  <si>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</si>
  <si>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</si>
  <si>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</si>
  <si>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</si>
  <si>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</si>
  <si>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</si>
  <si>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</si>
  <si>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</si>
  <si>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</si>
  <si>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</si>
  <si>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</si>
  <si>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</si>
  <si>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</si>
  <si>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</si>
  <si>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</si>
  <si>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</si>
  <si>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</si>
  <si>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</si>
  <si>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</si>
  <si>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</si>
  <si>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</si>
  <si>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</si>
  <si>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</si>
  <si>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</si>
  <si>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</si>
  <si>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</si>
  <si>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</si>
  <si>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</si>
  <si>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</si>
  <si>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</si>
  <si>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</si>
  <si>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</si>
  <si>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</si>
  <si>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</si>
  <si>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</si>
  <si>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</si>
  <si>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</si>
  <si>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</si>
  <si>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</si>
  <si>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</si>
  <si>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</si>
  <si>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</si>
  <si>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</si>
  <si>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</si>
  <si>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</si>
  <si>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</si>
  <si>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</si>
  <si>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</si>
  <si>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</si>
  <si>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</si>
  <si>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</si>
  <si>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</si>
  <si>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</si>
  <si>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</si>
  <si>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</si>
  <si>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</si>
  <si>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</si>
  <si>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</si>
  <si>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</si>
  <si>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</si>
  <si>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</si>
  <si>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</si>
  <si>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</si>
  <si>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</si>
  <si>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</si>
  <si>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</si>
  <si>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</si>
  <si>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</si>
  <si>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</si>
  <si>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</si>
  <si>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</si>
  <si>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</si>
  <si>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</si>
  <si>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</si>
  <si>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</si>
  <si>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</si>
  <si>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</si>
  <si>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</si>
  <si>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</si>
  <si>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</si>
  <si>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</si>
  <si>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</si>
  <si>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</si>
  <si>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</si>
  <si>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</si>
  <si>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</si>
  <si>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</si>
  <si>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</si>
  <si>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</si>
  <si>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</si>
  <si>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</si>
  <si>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</si>
  <si>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</si>
  <si>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</si>
  <si>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</si>
  <si>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</si>
  <si>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</si>
  <si>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</si>
  <si>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</si>
  <si>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</si>
  <si>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</si>
  <si>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</si>
  <si>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</si>
  <si>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</si>
  <si>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</si>
  <si>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</si>
  <si>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</si>
  <si>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</si>
  <si>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</si>
  <si>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</si>
  <si>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</si>
  <si>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</si>
  <si>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</si>
  <si>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</si>
  <si>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</si>
  <si>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</si>
  <si>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</si>
  <si>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</si>
  <si>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</si>
  <si>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</si>
  <si>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</si>
  <si>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</si>
  <si>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</si>
  <si>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</si>
  <si>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</si>
  <si>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</si>
  <si>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</si>
  <si>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</si>
  <si>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</si>
  <si>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</si>
  <si>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</si>
  <si>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</si>
  <si>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</si>
  <si>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</si>
  <si>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</si>
  <si>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</si>
  <si>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</si>
  <si>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</si>
  <si>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</si>
  <si>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</si>
  <si>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</si>
  <si>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</si>
  <si>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</si>
  <si>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</si>
  <si>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</si>
  <si>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</si>
  <si>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</si>
  <si>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</si>
  <si>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</si>
  <si>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</si>
  <si>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</si>
  <si>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</si>
  <si>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</si>
  <si>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</si>
  <si>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</si>
  <si>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</si>
  <si>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</si>
  <si>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</si>
  <si>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</si>
  <si>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</si>
  <si>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</si>
  <si>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</si>
  <si>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</si>
  <si>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</si>
  <si>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</si>
  <si>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</si>
  <si>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</si>
  <si>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</si>
  <si>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</si>
  <si>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</si>
  <si>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</si>
  <si>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</si>
  <si>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</si>
  <si>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</si>
  <si>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</si>
  <si>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</si>
  <si>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</si>
  <si>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</si>
  <si>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</si>
  <si>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</si>
  <si>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</si>
  <si>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</si>
  <si>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</si>
  <si>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</si>
  <si>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</si>
  <si>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</si>
  <si>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</si>
  <si>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</si>
  <si>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</si>
  <si>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</si>
  <si>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</si>
  <si>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</si>
  <si>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</si>
  <si>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</si>
  <si>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</si>
  <si>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</si>
  <si>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</si>
  <si>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</si>
  <si>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</si>
  <si>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</si>
  <si>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</si>
  <si>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</si>
  <si>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</si>
  <si>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</si>
  <si>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</si>
  <si>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</si>
  <si>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</si>
  <si>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</si>
  <si>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</si>
  <si>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</si>
  <si>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</si>
  <si>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</si>
  <si>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</si>
  <si>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</si>
  <si>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</si>
  <si>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</si>
  <si>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</si>
  <si>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</si>
  <si>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</si>
  <si>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</si>
  <si>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</si>
  <si>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</si>
  <si>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</si>
  <si>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</si>
  <si>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</si>
  <si>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</si>
  <si>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</si>
  <si>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</si>
  <si>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</si>
  <si>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</si>
  <si>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</si>
  <si>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</si>
  <si>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</si>
  <si>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</si>
  <si>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</si>
  <si>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</si>
  <si>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</si>
  <si>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</si>
  <si>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</si>
  <si>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</si>
  <si>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</si>
  <si>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</si>
  <si>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</si>
  <si>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</si>
  <si>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</si>
  <si>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</si>
  <si>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</si>
  <si>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</si>
  <si>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</si>
  <si>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</si>
  <si>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</si>
  <si>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</si>
  <si>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</si>
  <si>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</si>
  <si>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</si>
  <si>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</si>
  <si>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</si>
  <si>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</si>
  <si>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</si>
  <si>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</si>
  <si>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</si>
  <si>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</si>
  <si>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</si>
  <si>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</si>
  <si>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</si>
  <si>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</si>
  <si>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</si>
  <si>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</si>
  <si>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</si>
  <si>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</si>
  <si>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</si>
  <si>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</si>
  <si>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</si>
  <si>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</si>
  <si>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</si>
  <si>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</si>
  <si>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</si>
  <si>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</si>
  <si>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</si>
  <si>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</si>
  <si>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</si>
  <si>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</si>
  <si>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</si>
  <si>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</si>
  <si>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</si>
  <si>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</si>
  <si>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</si>
  <si>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</si>
  <si>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</si>
  <si>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</si>
  <si>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</si>
  <si>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</si>
  <si>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</si>
  <si>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</si>
  <si>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</si>
  <si>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</si>
  <si>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</si>
  <si>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</si>
  <si>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</si>
  <si>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</si>
  <si>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</si>
  <si>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</si>
  <si>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</si>
  <si>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</si>
  <si>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</si>
  <si>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</si>
  <si>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</si>
  <si>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</si>
  <si>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</si>
  <si>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</si>
  <si>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</si>
  <si>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</si>
  <si>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</si>
  <si>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</si>
  <si>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</si>
  <si>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</si>
  <si>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</si>
  <si>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</si>
  <si>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</si>
  <si>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</si>
  <si>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</si>
  <si>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</si>
  <si>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</si>
  <si>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</si>
  <si>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</si>
  <si>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</si>
  <si>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</si>
  <si>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</si>
  <si>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</si>
  <si>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</si>
  <si>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</si>
  <si>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</si>
  <si>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</si>
  <si>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</si>
  <si>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</si>
  <si>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</si>
  <si>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</si>
  <si>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</si>
  <si>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</si>
  <si>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</si>
  <si>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</si>
  <si>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</si>
  <si>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</si>
  <si>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</si>
  <si>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</si>
  <si>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</si>
  <si>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</si>
  <si>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</si>
  <si>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</si>
  <si>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</si>
  <si>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</si>
  <si>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</si>
  <si>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</si>
  <si>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</si>
  <si>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</si>
  <si>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</si>
  <si>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</si>
  <si>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</si>
  <si>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</si>
  <si>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</si>
  <si>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</si>
  <si>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</si>
  <si>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</si>
  <si>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</si>
  <si>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</si>
  <si>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</si>
  <si>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</si>
  <si>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</si>
  <si>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</si>
  <si>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</si>
  <si>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</si>
  <si>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</si>
  <si>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</si>
  <si>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</si>
  <si>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</si>
  <si>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</si>
  <si>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</si>
  <si>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</si>
  <si>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</si>
  <si>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</si>
  <si>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</si>
  <si>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</si>
  <si>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</si>
  <si>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</si>
  <si>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</si>
  <si>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</si>
  <si>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</si>
  <si>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</si>
  <si>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</si>
  <si>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</si>
  <si>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</si>
  <si>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</si>
  <si>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</si>
  <si>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</si>
  <si>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</si>
  <si>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</si>
  <si>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</si>
  <si>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</si>
  <si>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</si>
  <si>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</si>
  <si>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</si>
  <si>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</si>
  <si>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</si>
  <si>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</si>
  <si>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</si>
  <si>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</si>
  <si>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</si>
  <si>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</si>
  <si>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</si>
  <si>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</si>
  <si>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</si>
  <si>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</si>
  <si>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</si>
  <si>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</si>
  <si>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</si>
  <si>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</si>
  <si>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</si>
  <si>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</si>
  <si>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</si>
  <si>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</si>
  <si>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</si>
  <si>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</si>
  <si>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</si>
  <si>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</si>
  <si>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</si>
  <si>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</si>
  <si>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</si>
  <si>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</si>
  <si>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</si>
  <si>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</si>
  <si>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</si>
  <si>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</si>
  <si>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</si>
  <si>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</si>
  <si>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</si>
  <si>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</si>
  <si>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</si>
  <si>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</si>
  <si>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</si>
  <si>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</si>
  <si>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</si>
  <si>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</si>
  <si>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</si>
  <si>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</si>
  <si>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</si>
  <si>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</si>
  <si>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</si>
  <si>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</si>
  <si>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</si>
  <si>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</si>
  <si>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</si>
  <si>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</si>
  <si>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</si>
  <si>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</si>
  <si>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</si>
  <si>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</si>
  <si>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</si>
  <si>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</si>
  <si>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</si>
  <si>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</si>
  <si>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</si>
  <si>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</si>
  <si>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</si>
  <si>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</si>
  <si>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</si>
  <si>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</si>
  <si>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</si>
  <si>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</si>
  <si>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</si>
  <si>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</si>
  <si>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</si>
  <si>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</si>
  <si>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</si>
  <si>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</si>
  <si>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</si>
  <si>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</si>
  <si>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</si>
  <si>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</si>
  <si>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</si>
  <si>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</si>
  <si>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</si>
  <si>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</si>
  <si>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</si>
  <si>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</si>
  <si>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</si>
  <si>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</si>
  <si>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</si>
  <si>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</si>
  <si>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</si>
  <si>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</si>
  <si>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</si>
  <si>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</si>
  <si>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</si>
  <si>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</si>
  <si>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</si>
  <si>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</si>
  <si>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</si>
  <si>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</si>
  <si>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</si>
  <si>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</si>
  <si>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</si>
  <si>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</si>
  <si>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</si>
  <si>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</si>
  <si>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</si>
  <si>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</si>
  <si>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</si>
  <si>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</si>
  <si>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</si>
  <si>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</si>
  <si>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</si>
  <si>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</si>
  <si>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</si>
  <si>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</si>
  <si>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</si>
  <si>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</si>
  <si>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</si>
  <si>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</si>
  <si>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</si>
  <si>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</si>
  <si>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</si>
  <si>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</si>
  <si>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</si>
  <si>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</si>
  <si>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</si>
  <si>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</si>
  <si>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</si>
  <si>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</si>
  <si>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</si>
  <si>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</si>
  <si>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</si>
  <si>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</si>
  <si>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</si>
  <si>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</si>
  <si>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</si>
  <si>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</si>
  <si>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</si>
  <si>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</si>
  <si>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</si>
  <si>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</si>
  <si>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</si>
  <si>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</si>
  <si>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</si>
  <si>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</si>
  <si>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</si>
  <si>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</si>
  <si>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</si>
  <si>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</si>
  <si>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</si>
  <si>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</si>
  <si>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</si>
  <si>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</si>
  <si>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</si>
  <si>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</si>
  <si>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</si>
  <si>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</si>
  <si>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</si>
  <si>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</si>
  <si>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</si>
  <si>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</si>
  <si>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</si>
  <si>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</si>
  <si>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</si>
  <si>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</si>
  <si>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</si>
  <si>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</si>
  <si>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</si>
  <si>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</si>
  <si>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</si>
  <si>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</si>
  <si>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</si>
  <si>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</si>
  <si>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</si>
  <si>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</si>
  <si>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</si>
  <si>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</si>
  <si>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</si>
  <si>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</si>
  <si>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</si>
  <si>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</si>
  <si>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</si>
  <si>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</si>
  <si>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</si>
  <si>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</si>
  <si>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</si>
  <si>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</si>
  <si>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</si>
  <si>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</si>
  <si>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</si>
  <si>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</si>
  <si>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</si>
  <si>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</si>
  <si>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</si>
  <si>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</si>
  <si>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</si>
  <si>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</si>
  <si>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</si>
  <si>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</si>
  <si>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</si>
  <si>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</si>
  <si>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</si>
  <si>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</si>
  <si>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</si>
  <si>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</si>
  <si>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</si>
  <si>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</si>
  <si>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</si>
  <si>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</si>
  <si>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</si>
  <si>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</si>
  <si>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</si>
  <si>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</si>
  <si>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</si>
  <si>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</si>
  <si>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</si>
  <si>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</si>
  <si>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</si>
  <si>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</si>
  <si>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</si>
  <si>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</si>
  <si>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</si>
  <si>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</si>
  <si>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</si>
  <si>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</si>
  <si>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</si>
  <si>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</si>
  <si>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</si>
  <si>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</si>
  <si>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</si>
  <si>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</si>
  <si>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</si>
  <si>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</si>
  <si>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</si>
  <si>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</si>
  <si>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</si>
  <si>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</si>
  <si>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</si>
  <si>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</si>
  <si>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</si>
  <si>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</si>
  <si>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</si>
  <si>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</si>
  <si>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</si>
  <si>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</si>
  <si>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</si>
  <si>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</si>
  <si>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</si>
  <si>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</si>
  <si>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</si>
  <si>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</si>
  <si>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</si>
  <si>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</si>
  <si>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</si>
  <si>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</si>
  <si>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</si>
  <si>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</si>
  <si>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</si>
  <si>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</si>
  <si>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</si>
  <si>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</si>
  <si>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</si>
  <si>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</si>
  <si>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</si>
  <si>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</si>
  <si>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</si>
  <si>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</si>
  <si>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</si>
  <si>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</si>
  <si>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</si>
  <si>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</si>
  <si>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</si>
  <si>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</si>
  <si>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</si>
  <si>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</si>
  <si>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</si>
  <si>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</si>
  <si>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</si>
  <si>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</si>
  <si>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</si>
  <si>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</si>
  <si>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</si>
  <si>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</si>
  <si>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</si>
  <si>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</si>
  <si>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</si>
  <si>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</si>
  <si>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</si>
  <si>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</si>
  <si>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</si>
  <si>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</si>
  <si>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</si>
  <si>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</si>
  <si>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</si>
  <si>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</si>
  <si>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</si>
  <si>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</si>
  <si>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</si>
  <si>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</si>
  <si>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</si>
  <si>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</si>
  <si>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</si>
  <si>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</si>
  <si>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</si>
  <si>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</si>
  <si>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</si>
  <si>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</si>
  <si>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</si>
  <si>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</si>
  <si>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</si>
  <si>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</si>
  <si>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</si>
  <si>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</si>
  <si>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</si>
  <si>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</si>
  <si>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</si>
  <si>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</si>
  <si>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</si>
  <si>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</si>
  <si>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</si>
  <si>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</si>
  <si>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</si>
  <si>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</si>
  <si>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</si>
  <si>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</si>
  <si>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</si>
  <si>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</si>
  <si>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</si>
  <si>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</si>
  <si>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</si>
  <si>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</si>
  <si>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</si>
  <si>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</si>
  <si>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</si>
  <si>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</si>
  <si>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</si>
  <si>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</si>
  <si>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</si>
  <si>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</si>
  <si>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</si>
  <si>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</si>
  <si>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</si>
  <si>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</si>
  <si>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</si>
  <si>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</si>
  <si>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</si>
  <si>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</si>
  <si>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</si>
  <si>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</si>
  <si>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</si>
  <si>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</si>
  <si>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</si>
  <si>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</si>
  <si>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</si>
  <si>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</si>
  <si>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</si>
  <si>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</si>
  <si>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</si>
  <si>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</si>
  <si>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</si>
  <si>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</si>
  <si>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</si>
  <si>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</si>
  <si>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</si>
  <si>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</si>
  <si>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</si>
  <si>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</si>
  <si>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</si>
  <si>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</si>
  <si>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</si>
  <si>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</si>
  <si>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</si>
  <si>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</si>
  <si>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</si>
  <si>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</si>
  <si>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</si>
  <si>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</si>
  <si>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</si>
  <si>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</si>
  <si>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</si>
  <si>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</si>
  <si>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</si>
  <si>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</si>
  <si>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</si>
  <si>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</si>
  <si>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</si>
  <si>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</si>
  <si>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</si>
  <si>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</si>
  <si>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</si>
  <si>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</si>
  <si>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</si>
  <si>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</si>
  <si>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</si>
  <si>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</si>
  <si>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</si>
  <si>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</si>
  <si>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</si>
  <si>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</si>
  <si>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</si>
  <si>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</si>
  <si>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</si>
  <si>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</si>
  <si>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</si>
  <si>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</si>
  <si>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</si>
  <si>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</si>
  <si>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</si>
  <si>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</si>
  <si>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</si>
  <si>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</si>
  <si>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</si>
  <si>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</si>
  <si>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</si>
  <si>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</si>
  <si>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</si>
  <si>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</si>
  <si>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</si>
  <si>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</si>
  <si>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</si>
  <si>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</si>
  <si>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</si>
  <si>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</si>
  <si>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</si>
  <si>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</si>
  <si>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</si>
  <si>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</si>
  <si>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</si>
  <si>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</si>
  <si>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</si>
  <si>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</si>
  <si>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</si>
  <si>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</si>
  <si>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</si>
  <si>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</si>
  <si>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</si>
  <si>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</si>
  <si>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</si>
  <si>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</si>
  <si>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</si>
  <si>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</si>
  <si>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</si>
  <si>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</si>
  <si>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</si>
  <si>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</si>
  <si>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</si>
  <si>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</si>
  <si>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</si>
  <si>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</si>
  <si>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</si>
  <si>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</si>
  <si>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</si>
  <si>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</si>
  <si>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</si>
  <si>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</si>
  <si>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</si>
  <si>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</si>
  <si>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</si>
  <si>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</si>
  <si>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</si>
  <si>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</si>
  <si>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</si>
  <si>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</si>
  <si>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</si>
  <si>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</si>
  <si>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</si>
  <si>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</si>
  <si>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</si>
  <si>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</si>
  <si>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</si>
  <si>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</si>
  <si>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</si>
  <si>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</si>
  <si>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</si>
  <si>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</si>
  <si>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</si>
  <si>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</si>
  <si>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</si>
  <si>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</si>
  <si>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</si>
  <si>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</si>
  <si>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</si>
  <si>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</si>
  <si>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</si>
  <si>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</si>
  <si>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</si>
  <si>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</si>
  <si>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</si>
  <si>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</si>
  <si>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</si>
  <si>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</si>
  <si>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</si>
  <si>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</si>
  <si>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</si>
  <si>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</si>
  <si>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</si>
  <si>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</si>
  <si>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</si>
  <si>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</si>
  <si>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</si>
  <si>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</si>
  <si>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</si>
  <si>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</si>
  <si>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</si>
  <si>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</si>
  <si>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</si>
  <si>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</si>
  <si>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</si>
  <si>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</si>
  <si>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</si>
  <si>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</si>
  <si>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</si>
  <si>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</si>
  <si>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</si>
  <si>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</si>
  <si>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</si>
  <si>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</si>
  <si>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</si>
  <si>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</si>
  <si>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</si>
  <si>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</si>
  <si>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</si>
  <si>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</si>
  <si>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</si>
  <si>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</si>
  <si>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</si>
  <si>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</si>
  <si>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</si>
  <si>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</si>
  <si>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</si>
  <si>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</si>
  <si>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</si>
  <si>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</si>
  <si>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</si>
  <si>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</si>
  <si>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</si>
  <si>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</si>
  <si>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</si>
  <si>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</si>
  <si>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</si>
  <si>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</si>
  <si>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</si>
  <si>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</si>
  <si>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</si>
  <si>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</si>
  <si>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</si>
  <si>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</si>
  <si>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</si>
  <si>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</si>
  <si>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</si>
  <si>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</si>
  <si>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</si>
  <si>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</si>
  <si>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</si>
  <si>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</si>
  <si>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</si>
  <si>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</si>
  <si>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</si>
  <si>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</si>
  <si>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</si>
  <si>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</si>
  <si>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</si>
  <si>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</si>
  <si>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</si>
  <si>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</si>
  <si>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</si>
  <si>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</si>
  <si>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</si>
  <si>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</si>
  <si>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</si>
  <si>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</si>
  <si>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</si>
  <si>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</si>
  <si>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</si>
  <si>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</si>
  <si>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</si>
  <si>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</si>
  <si>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</si>
  <si>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</si>
  <si>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</si>
  <si>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</si>
  <si>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</si>
  <si>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</si>
  <si>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</si>
  <si>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</si>
  <si>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</si>
  <si>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</si>
  <si>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</si>
  <si>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</si>
  <si>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</si>
  <si>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</si>
  <si>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</si>
  <si>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</si>
  <si>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</si>
  <si>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</si>
  <si>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</si>
  <si>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</si>
  <si>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</si>
  <si>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</si>
  <si>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</si>
  <si>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</si>
  <si>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</si>
  <si>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</si>
  <si>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</si>
  <si>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</si>
  <si>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</si>
  <si>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</si>
  <si>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</si>
  <si>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</si>
  <si>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</si>
  <si>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</si>
  <si>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</si>
  <si>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</si>
  <si>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</si>
  <si>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</si>
  <si>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</si>
  <si>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</si>
  <si>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</si>
  <si>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</si>
  <si>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</si>
  <si>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</si>
  <si>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</si>
  <si>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</si>
  <si>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</si>
  <si>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</si>
  <si>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</si>
  <si>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</si>
  <si>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</si>
  <si>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</si>
  <si>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</si>
  <si>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</si>
  <si>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</si>
  <si>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</si>
  <si>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</si>
  <si>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</si>
  <si>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</si>
  <si>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</si>
  <si>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</si>
  <si>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</si>
  <si>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</si>
  <si>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</si>
  <si>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</si>
  <si>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</si>
  <si>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</si>
  <si>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</si>
  <si>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</si>
  <si>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</si>
  <si>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</si>
  <si>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</si>
  <si>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</si>
  <si>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</si>
  <si>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</si>
  <si>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</si>
  <si>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</si>
  <si>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</si>
  <si>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</si>
  <si>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</si>
  <si>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</si>
  <si>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</si>
  <si>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</si>
  <si>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</si>
  <si>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</si>
  <si>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</si>
  <si>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</si>
  <si>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</si>
  <si>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</si>
  <si>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</si>
  <si>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</si>
  <si>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</si>
  <si>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</si>
  <si>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</si>
  <si>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</si>
  <si>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</si>
  <si>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</si>
  <si>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</si>
  <si>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</si>
  <si>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</si>
  <si>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</si>
  <si>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</si>
  <si>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</si>
  <si>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</si>
  <si>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</si>
  <si>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</si>
  <si>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</si>
  <si>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</si>
  <si>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</si>
  <si>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</si>
  <si>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</si>
  <si>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</si>
  <si>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</si>
  <si>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</si>
  <si>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</si>
  <si>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</si>
  <si>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</si>
  <si>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</si>
  <si>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</si>
  <si>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</si>
  <si>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</si>
  <si>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</si>
  <si>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</si>
  <si>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</si>
  <si>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</si>
  <si>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</si>
  <si>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</si>
  <si>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</si>
  <si>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</si>
  <si>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</si>
  <si>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</si>
  <si>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</si>
  <si>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</si>
  <si>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</si>
  <si>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</si>
  <si>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</si>
  <si>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</si>
  <si>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</si>
  <si>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</si>
  <si>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</si>
  <si>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</si>
  <si>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</si>
  <si>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</si>
  <si>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</si>
  <si>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</si>
  <si>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</si>
  <si>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</si>
  <si>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</si>
  <si>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</si>
  <si>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</si>
  <si>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</si>
  <si>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</si>
  <si>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</si>
  <si>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</si>
  <si>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</si>
  <si>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</si>
  <si>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</si>
  <si>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</si>
  <si>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</si>
  <si>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</si>
  <si>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</si>
  <si>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</si>
  <si>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</si>
  <si>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</si>
  <si>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</si>
  <si>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</si>
  <si>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</si>
  <si>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</si>
  <si>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</si>
  <si>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</si>
  <si>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</si>
  <si>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</si>
  <si>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</si>
  <si>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</si>
  <si>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</si>
  <si>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</si>
  <si>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</si>
  <si>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</si>
  <si>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</si>
  <si>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</si>
  <si>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</si>
  <si>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</si>
  <si>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</si>
  <si>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</si>
  <si>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</si>
  <si>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</si>
  <si>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</si>
  <si>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</si>
  <si>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</si>
  <si>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</si>
  <si>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</si>
  <si>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</si>
  <si>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</si>
  <si>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</si>
  <si>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</si>
  <si>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</si>
  <si>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</si>
  <si>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</si>
  <si>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</si>
  <si>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</si>
  <si>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</si>
  <si>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</si>
  <si>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</si>
  <si>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</si>
  <si>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</si>
  <si>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</si>
  <si>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</si>
  <si>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</si>
  <si>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</si>
  <si>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</si>
  <si>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</si>
  <si>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</si>
  <si>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</si>
  <si>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</si>
  <si>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</si>
  <si>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</si>
  <si>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</si>
  <si>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</si>
  <si>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</si>
  <si>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</si>
  <si>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</si>
  <si>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</si>
  <si>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</si>
  <si>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</si>
  <si>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</si>
  <si>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</si>
  <si>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</si>
  <si>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</si>
  <si>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</si>
  <si>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</si>
  <si>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</si>
  <si>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</si>
  <si>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</si>
  <si>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</si>
  <si>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</si>
  <si>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</si>
  <si>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</si>
  <si>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</si>
  <si>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</si>
  <si>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</si>
  <si>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</si>
  <si>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</si>
  <si>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</si>
  <si>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</si>
  <si>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</si>
  <si>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</si>
  <si>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</si>
  <si>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</si>
  <si>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</si>
  <si>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</si>
  <si>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</si>
  <si>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</si>
  <si>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</si>
  <si>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</si>
  <si>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</si>
  <si>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</si>
  <si>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</si>
  <si>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</si>
  <si>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</si>
  <si>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</si>
  <si>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</si>
  <si>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</si>
  <si>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</si>
  <si>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</si>
  <si>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</si>
  <si>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</si>
  <si>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</si>
  <si>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</si>
  <si>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</si>
  <si>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</si>
  <si>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</si>
  <si>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</si>
  <si>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</si>
  <si>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</si>
  <si>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</si>
  <si>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</si>
  <si>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</si>
  <si>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</si>
  <si>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</si>
  <si>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</si>
  <si>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</si>
  <si>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</si>
  <si>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</si>
  <si>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</si>
  <si>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</si>
  <si>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</si>
  <si>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</si>
  <si>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</si>
  <si>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</si>
  <si>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</si>
  <si>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</si>
  <si>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</si>
  <si>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</si>
  <si>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</si>
  <si>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</si>
  <si>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</si>
  <si>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</si>
  <si>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</si>
  <si>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</si>
  <si>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</si>
  <si>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</si>
  <si>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</si>
  <si>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</si>
  <si>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</si>
  <si>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</si>
  <si>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</si>
  <si>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</si>
  <si>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</si>
  <si>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</si>
  <si>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</si>
  <si>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</si>
  <si>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</si>
  <si>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</si>
  <si>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</si>
  <si>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</si>
  <si>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</si>
  <si>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</si>
  <si>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</si>
  <si>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</si>
  <si>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</si>
  <si>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</si>
  <si>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</si>
  <si>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</si>
  <si>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</si>
  <si>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</si>
  <si>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</si>
  <si>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</si>
  <si>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</si>
  <si>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</si>
  <si>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</si>
  <si>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</si>
  <si>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</si>
  <si>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</si>
  <si>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</si>
  <si>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</si>
  <si>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</si>
  <si>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</si>
  <si>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</si>
  <si>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</si>
  <si>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</si>
  <si>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</si>
  <si>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</si>
  <si>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</si>
  <si>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</si>
  <si>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</si>
  <si>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</si>
  <si>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</si>
  <si>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</si>
  <si>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</si>
  <si>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</si>
  <si>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</si>
  <si>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</si>
  <si>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</si>
  <si>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</si>
  <si>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</si>
  <si>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</si>
  <si>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</si>
  <si>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</si>
  <si>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</si>
  <si>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</si>
  <si>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</si>
  <si>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</si>
  <si>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</si>
  <si>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</si>
  <si>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</si>
  <si>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</si>
  <si>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</si>
  <si>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</si>
  <si>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</si>
  <si>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</si>
  <si>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</si>
  <si>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</si>
  <si>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</si>
  <si>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</si>
  <si>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</si>
  <si>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</si>
  <si>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</si>
  <si>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</si>
  <si>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</si>
  <si>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</si>
  <si>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</si>
  <si>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</si>
  <si>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</si>
  <si>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</si>
  <si>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</si>
  <si>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</si>
  <si>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</si>
  <si>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</si>
  <si>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</si>
  <si>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</si>
  <si>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</si>
  <si>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</si>
  <si>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</si>
  <si>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</si>
  <si>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</si>
  <si>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</si>
  <si>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</si>
  <si>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</si>
  <si>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</si>
  <si>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</si>
  <si>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</si>
  <si>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</si>
  <si>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</si>
  <si>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</si>
  <si>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</si>
  <si>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</si>
  <si>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</si>
  <si>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</si>
  <si>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</si>
  <si>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</si>
  <si>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</si>
  <si>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</si>
  <si>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</si>
  <si>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</si>
  <si>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</si>
  <si>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</si>
  <si>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</si>
  <si>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</si>
  <si>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</si>
  <si>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</si>
  <si>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</si>
  <si>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</si>
  <si>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</si>
  <si>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</si>
  <si>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</si>
  <si>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</si>
  <si>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</si>
  <si>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</si>
  <si>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</si>
  <si>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</si>
  <si>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</si>
  <si>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</si>
  <si>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</si>
  <si>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</si>
  <si>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</si>
  <si>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</si>
  <si>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</si>
  <si>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</si>
  <si>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</si>
  <si>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</si>
  <si>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</si>
  <si>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</si>
  <si>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</si>
  <si>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</si>
  <si>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</si>
  <si>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</si>
  <si>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</si>
  <si>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</si>
  <si>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</si>
  <si>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</si>
  <si>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</si>
  <si>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</si>
  <si>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</si>
  <si>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</si>
  <si>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</si>
  <si>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</si>
  <si>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</si>
  <si>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</si>
  <si>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</si>
  <si>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</si>
  <si>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</si>
  <si>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</si>
  <si>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</si>
  <si>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</si>
  <si>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</si>
  <si>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</si>
  <si>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</si>
  <si>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</si>
  <si>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</si>
  <si>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</si>
  <si>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</si>
  <si>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</si>
  <si>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</si>
  <si>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</si>
  <si>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</si>
  <si>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</si>
  <si>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</si>
  <si>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</si>
  <si>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</si>
  <si>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</si>
  <si>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</si>
  <si>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</si>
  <si>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</si>
  <si>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</si>
  <si>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</si>
  <si>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</si>
  <si>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</si>
  <si>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</si>
  <si>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</si>
  <si>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</si>
  <si>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</si>
  <si>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</si>
  <si>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</si>
  <si>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</si>
  <si>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</si>
  <si>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</si>
  <si>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</si>
  <si>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</si>
  <si>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</si>
  <si>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</si>
  <si>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</si>
  <si>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</si>
  <si>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</si>
  <si>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</si>
  <si>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</si>
  <si>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</si>
  <si>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</si>
  <si>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</si>
  <si>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</si>
  <si>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</si>
  <si>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</si>
  <si>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</si>
  <si>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</si>
  <si>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</si>
  <si>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</si>
  <si>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</si>
  <si>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</si>
  <si>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</si>
  <si>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</si>
  <si>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</si>
  <si>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</si>
  <si>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</si>
  <si>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</si>
  <si>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</si>
  <si>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</si>
  <si>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</si>
  <si>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</si>
  <si>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</si>
  <si>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</si>
  <si>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</si>
  <si>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</si>
  <si>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</si>
  <si>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</si>
  <si>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</si>
  <si>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</si>
  <si>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</si>
  <si>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</si>
  <si>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</si>
  <si>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</si>
  <si>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</si>
  <si>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</si>
  <si>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</si>
  <si>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</si>
  <si>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</si>
  <si>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</si>
  <si>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</si>
  <si>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</si>
  <si>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</si>
  <si>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</si>
  <si>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</si>
  <si>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</si>
  <si>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</si>
  <si>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</si>
  <si>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</si>
  <si>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</si>
  <si>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</si>
  <si>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</si>
  <si>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</si>
  <si>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</si>
  <si>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</si>
  <si>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</si>
  <si>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</si>
  <si>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</si>
  <si>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</si>
  <si>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</si>
  <si>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</si>
  <si>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</si>
  <si>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</si>
  <si>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</si>
  <si>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</si>
  <si>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</si>
  <si>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</si>
  <si>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</si>
  <si>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</si>
  <si>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</si>
  <si>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</si>
  <si>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</si>
  <si>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</si>
  <si>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</si>
  <si>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</si>
  <si>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</si>
  <si>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</si>
  <si>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</si>
  <si>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</si>
  <si>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</si>
  <si>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</si>
  <si>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</si>
  <si>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</si>
  <si>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</si>
  <si>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</si>
  <si>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</si>
  <si>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</si>
  <si>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</si>
  <si>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</si>
  <si>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</si>
  <si>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</si>
  <si>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</si>
  <si>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</si>
  <si>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</si>
  <si>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</si>
  <si>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</si>
  <si>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</si>
  <si>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</si>
  <si>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</si>
  <si>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</si>
  <si>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</si>
  <si>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</si>
  <si>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</si>
  <si>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</si>
  <si>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</si>
  <si>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</si>
  <si>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</si>
  <si>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</si>
  <si>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</si>
  <si>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</si>
  <si>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</si>
  <si>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</si>
  <si>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</si>
  <si>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</si>
  <si>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</si>
  <si>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</si>
  <si>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</si>
  <si>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</si>
  <si>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</si>
  <si>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</si>
  <si>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</si>
  <si>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</si>
  <si>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</si>
  <si>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</si>
  <si>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</si>
  <si>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</si>
  <si>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</si>
  <si>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</si>
  <si>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</si>
  <si>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</si>
  <si>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</si>
  <si>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</si>
  <si>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</si>
  <si>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</si>
  <si>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</si>
  <si>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</si>
  <si>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</si>
  <si>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</si>
  <si>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</si>
  <si>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</si>
  <si>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</si>
  <si>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</si>
  <si>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</si>
  <si>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</si>
  <si>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</si>
  <si>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</si>
  <si>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</si>
  <si>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</si>
  <si>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</si>
  <si>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</si>
  <si>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</si>
  <si>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</si>
  <si>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</si>
  <si>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</si>
  <si>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</si>
  <si>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</si>
  <si>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</si>
  <si>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</si>
  <si>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</si>
  <si>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</si>
  <si>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</si>
  <si>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</si>
  <si>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</si>
  <si>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</si>
  <si>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</si>
  <si>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</si>
  <si>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</si>
  <si>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</si>
  <si>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</si>
  <si>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</si>
  <si>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</si>
  <si>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</si>
  <si>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</si>
  <si>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</si>
  <si>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</si>
  <si>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</si>
  <si>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</si>
  <si>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</si>
  <si>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</si>
  <si>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</si>
  <si>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</si>
  <si>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</si>
  <si>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</si>
  <si>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</si>
  <si>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</si>
  <si>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</si>
  <si>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</si>
  <si>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</si>
  <si>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</si>
  <si>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</si>
  <si>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</si>
  <si>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</si>
  <si>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</si>
  <si>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</si>
  <si>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</si>
  <si>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</si>
  <si>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</si>
  <si>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</si>
  <si>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</si>
  <si>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</si>
  <si>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</si>
  <si>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</si>
  <si>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</si>
  <si>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</si>
  <si>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</si>
  <si>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</si>
  <si>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</si>
  <si>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</si>
  <si>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</si>
  <si>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</si>
  <si>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</si>
  <si>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</si>
  <si>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</si>
  <si>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</si>
  <si>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</si>
  <si>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</si>
  <si>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</si>
  <si>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</si>
  <si>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</si>
  <si>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</si>
  <si>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</si>
  <si>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</si>
  <si>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</si>
  <si>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</si>
  <si>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</si>
  <si>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</si>
  <si>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</si>
  <si>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</si>
  <si>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</si>
  <si>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</si>
  <si>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</si>
  <si>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</si>
  <si>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</si>
  <si>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</si>
  <si>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</si>
  <si>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</si>
  <si>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</si>
  <si>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</si>
  <si>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</si>
  <si>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</si>
  <si>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</si>
  <si>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</si>
  <si>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</si>
  <si>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</si>
  <si>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</si>
  <si>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</si>
  <si>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</si>
  <si>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</si>
  <si>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</si>
  <si>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</si>
  <si>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</si>
  <si>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</si>
  <si>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</si>
  <si>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</si>
  <si>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</si>
  <si>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</si>
  <si>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</si>
  <si>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</si>
  <si>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</si>
  <si>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</si>
  <si>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</si>
  <si>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</si>
  <si>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</si>
  <si>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</si>
  <si>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</si>
  <si>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</si>
  <si>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</si>
  <si>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</si>
  <si>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</si>
  <si>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</si>
  <si>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</si>
  <si>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</si>
  <si>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</si>
  <si>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</si>
  <si>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</si>
  <si>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</si>
  <si>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</si>
  <si>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</si>
  <si>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</si>
  <si>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</si>
  <si>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</si>
  <si>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</si>
  <si>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</si>
  <si>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</si>
  <si>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</si>
  <si>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</si>
  <si>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</si>
  <si>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</si>
  <si>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</si>
  <si>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</si>
  <si>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</si>
  <si>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</si>
  <si>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</si>
  <si>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</si>
  <si>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</si>
  <si>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</si>
  <si>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</si>
  <si>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</si>
  <si>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</si>
  <si>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</si>
  <si>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</si>
  <si>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</si>
  <si>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</si>
  <si>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</si>
  <si>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</si>
  <si>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</si>
  <si>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</si>
  <si>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</si>
  <si>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</si>
  <si>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</si>
  <si>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</si>
  <si>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</si>
  <si>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</si>
  <si>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</si>
  <si>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</si>
  <si>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</si>
  <si>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</si>
  <si>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</si>
  <si>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</si>
  <si>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</si>
  <si>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</si>
  <si>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</si>
  <si>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</si>
  <si>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</si>
  <si>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</si>
  <si>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</si>
  <si>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</si>
  <si>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</si>
  <si>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</si>
  <si>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</si>
  <si>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</si>
  <si>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</si>
  <si>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</si>
  <si>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</si>
  <si>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</si>
  <si>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</si>
  <si>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</si>
  <si>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</si>
  <si>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</si>
  <si>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</si>
  <si>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</si>
  <si>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</si>
  <si>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</si>
  <si>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</si>
  <si>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</si>
  <si>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</si>
  <si>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</si>
  <si>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</si>
  <si>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</si>
  <si>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</si>
  <si>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</si>
  <si>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</si>
  <si>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</si>
  <si>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</si>
  <si>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</si>
  <si>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</si>
  <si>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</si>
  <si>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</si>
  <si>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</si>
  <si>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</si>
  <si>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</si>
  <si>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</si>
  <si>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</si>
  <si>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</si>
  <si>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</si>
  <si>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</si>
  <si>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</si>
  <si>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</si>
  <si>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</si>
  <si>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</si>
  <si>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</si>
  <si>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</si>
  <si>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</si>
  <si>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</si>
  <si>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</si>
  <si>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</si>
  <si>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</si>
  <si>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</si>
  <si>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</si>
  <si>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</si>
  <si>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</si>
  <si>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</si>
  <si>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</si>
  <si>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</si>
  <si>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</si>
  <si>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</si>
  <si>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</si>
  <si>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</si>
  <si>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</si>
  <si>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</si>
  <si>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</si>
  <si>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</si>
  <si>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</si>
  <si>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</si>
  <si>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</si>
  <si>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</si>
  <si>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</si>
  <si>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</si>
  <si>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</si>
  <si>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</si>
  <si>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</si>
  <si>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</si>
  <si>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</si>
  <si>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</si>
  <si>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</si>
  <si>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</si>
  <si>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</si>
  <si>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</si>
  <si>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</si>
  <si>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</si>
  <si>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</si>
  <si>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</si>
  <si>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</si>
  <si>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</si>
  <si>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</si>
  <si>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</si>
  <si>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</si>
  <si>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</si>
  <si>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</si>
  <si>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</si>
  <si>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</si>
  <si>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</si>
  <si>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</si>
  <si>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</si>
  <si>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</si>
  <si>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</si>
  <si>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</si>
  <si>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</si>
  <si>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</si>
  <si>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</si>
  <si>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</si>
  <si>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</si>
  <si>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</si>
  <si>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</si>
  <si>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</si>
  <si>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</si>
  <si>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</si>
  <si>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</si>
  <si>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</si>
  <si>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</si>
  <si>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</si>
  <si>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</si>
  <si>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</si>
  <si>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</si>
  <si>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</si>
  <si>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</si>
  <si>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</si>
  <si>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</si>
  <si>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</si>
  <si>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</si>
  <si>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</si>
  <si>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</si>
  <si>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</si>
  <si>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</si>
  <si>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</si>
  <si>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</si>
  <si>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</si>
  <si>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</si>
  <si>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</si>
  <si>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</si>
  <si>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</si>
  <si>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</si>
  <si>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</si>
  <si>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</si>
  <si>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</si>
  <si>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</si>
  <si>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</si>
  <si>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</si>
  <si>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</si>
  <si>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</si>
  <si>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</si>
  <si>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</si>
  <si>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</si>
  <si>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</si>
  <si>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</si>
  <si>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</si>
  <si>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</si>
  <si>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</si>
  <si>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</si>
  <si>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</si>
  <si>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</si>
  <si>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</si>
  <si>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</si>
  <si>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</si>
  <si>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</si>
  <si>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</si>
  <si>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</si>
  <si>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</si>
  <si>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</si>
  <si>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</si>
  <si>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</si>
  <si>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</si>
  <si>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</si>
  <si>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</si>
  <si>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</si>
  <si>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</si>
  <si>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</si>
  <si>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</si>
  <si>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</si>
  <si>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</si>
  <si>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</si>
  <si>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</si>
  <si>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</si>
  <si>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</si>
  <si>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</si>
  <si>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</si>
  <si>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</si>
  <si>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</si>
  <si>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</si>
  <si>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</si>
  <si>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</si>
  <si>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</si>
  <si>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</si>
  <si>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</si>
  <si>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</si>
  <si>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</si>
  <si>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</si>
  <si>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</si>
  <si>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</si>
  <si>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</si>
  <si>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</si>
  <si>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</si>
  <si>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</si>
  <si>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</si>
  <si>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</si>
  <si>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</si>
  <si>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</si>
  <si>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</si>
  <si>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</si>
  <si>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</si>
  <si>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</si>
  <si>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</si>
  <si>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</si>
  <si>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</si>
  <si>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</si>
  <si>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</si>
  <si>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</si>
  <si>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</si>
  <si>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</si>
  <si>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</si>
  <si>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</si>
  <si>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</si>
  <si>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</si>
  <si>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</si>
  <si>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</si>
  <si>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</si>
  <si>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</si>
  <si>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</si>
  <si>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</si>
  <si>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</si>
  <si>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</si>
  <si>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</si>
  <si>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</si>
  <si>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</si>
  <si>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</si>
  <si>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</si>
  <si>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</si>
  <si>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</si>
  <si>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</si>
  <si>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</si>
  <si>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</si>
  <si>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</si>
  <si>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</si>
  <si>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</si>
  <si>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</si>
  <si>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</si>
  <si>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</si>
  <si>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</si>
  <si>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</si>
  <si>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</si>
  <si>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</si>
  <si>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</si>
  <si>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</si>
  <si>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</si>
  <si>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</si>
  <si>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</si>
  <si>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</si>
  <si>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</si>
  <si>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</si>
  <si>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</si>
  <si>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</si>
  <si>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</si>
  <si>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</si>
  <si>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</si>
  <si>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</si>
  <si>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</si>
  <si>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</si>
  <si>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</si>
  <si>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</si>
  <si>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</si>
  <si>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</si>
  <si>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</si>
  <si>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</si>
  <si>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</si>
  <si>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</si>
  <si>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</si>
  <si>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</si>
  <si>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</si>
  <si>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</si>
  <si>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</si>
  <si>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</si>
  <si>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</si>
  <si>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</si>
  <si>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</si>
  <si>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</si>
  <si>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</si>
  <si>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</si>
  <si>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</si>
  <si>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</si>
  <si>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</si>
  <si>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</si>
  <si>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</si>
  <si>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</si>
  <si>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</si>
  <si>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</si>
  <si>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</si>
  <si>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</si>
  <si>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</si>
  <si>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</si>
  <si>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</si>
  <si>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</si>
  <si>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</si>
  <si>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</si>
  <si>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</si>
  <si>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</si>
  <si>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</si>
  <si>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</si>
  <si>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</si>
  <si>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</si>
  <si>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</si>
  <si>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</si>
  <si>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</si>
  <si>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</si>
  <si>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</si>
  <si>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</si>
  <si>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</si>
  <si>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</si>
  <si>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</si>
  <si>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</si>
  <si>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</si>
  <si>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</si>
  <si>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</si>
  <si>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</si>
  <si>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</si>
  <si>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</si>
  <si>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</si>
  <si>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</si>
  <si>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</si>
  <si>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</si>
  <si>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</si>
  <si>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</si>
  <si>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</si>
  <si>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</si>
  <si>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</si>
  <si>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</si>
  <si>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</si>
  <si>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</si>
  <si>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</si>
  <si>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</si>
  <si>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</si>
  <si>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</si>
  <si>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</si>
  <si>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</si>
  <si>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</si>
  <si>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</si>
  <si>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</si>
  <si>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</si>
  <si>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</si>
  <si>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</si>
  <si>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</si>
  <si>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</si>
  <si>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</si>
  <si>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</si>
  <si>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</si>
  <si>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</si>
  <si>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</si>
  <si>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</si>
  <si>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</si>
  <si>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</si>
  <si>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</si>
  <si>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</si>
  <si>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</si>
  <si>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</si>
  <si>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</si>
  <si>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</si>
  <si>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</si>
  <si>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</si>
  <si>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</si>
  <si>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</si>
  <si>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</si>
  <si>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</si>
  <si>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</si>
  <si>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</si>
  <si>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</si>
  <si>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</si>
  <si>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</si>
  <si>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</si>
  <si>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</si>
  <si>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</si>
  <si>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</si>
  <si>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</si>
  <si>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</si>
  <si>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</si>
  <si>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</si>
  <si>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</si>
  <si>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</si>
  <si>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</si>
  <si>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</si>
  <si>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</si>
  <si>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</si>
  <si>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</si>
  <si>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</si>
  <si>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</si>
  <si>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</si>
  <si>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</si>
  <si>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</si>
  <si>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</si>
  <si>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</si>
  <si>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</si>
  <si>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</si>
  <si>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</si>
  <si>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</si>
  <si>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</si>
  <si>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</si>
  <si>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</si>
  <si>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</si>
  <si>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</si>
  <si>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</si>
  <si>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</si>
  <si>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</si>
  <si>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</si>
  <si>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</si>
  <si>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</si>
  <si>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</si>
  <si>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</si>
  <si>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</si>
  <si>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</si>
  <si>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</si>
  <si>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</si>
  <si>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</si>
  <si>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</si>
  <si>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</si>
  <si>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</si>
  <si>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</si>
  <si>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</si>
  <si>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</si>
  <si>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</si>
  <si>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</si>
  <si>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</si>
  <si>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</si>
  <si>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</si>
  <si>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</si>
  <si>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</si>
  <si>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</si>
  <si>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</si>
  <si>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</si>
  <si>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</si>
  <si>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</si>
  <si>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</si>
  <si>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</si>
  <si>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</si>
  <si>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</si>
  <si>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</si>
  <si>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</si>
  <si>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</si>
  <si>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</si>
  <si>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</si>
  <si>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</si>
  <si>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</si>
  <si>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</si>
  <si>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</si>
  <si>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</si>
  <si>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</si>
  <si>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</si>
  <si>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</si>
  <si>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</si>
  <si>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</si>
  <si>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</si>
  <si>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</si>
  <si>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</si>
  <si>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</si>
  <si>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</si>
  <si>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</si>
  <si>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</si>
  <si>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</si>
  <si>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</si>
  <si>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</si>
  <si>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</si>
  <si>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</si>
  <si>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</si>
  <si>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</si>
  <si>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</si>
  <si>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</si>
  <si>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</si>
  <si>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</si>
  <si>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</si>
  <si>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</si>
  <si>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</si>
  <si>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</si>
  <si>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</si>
  <si>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</si>
  <si>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</si>
  <si>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</si>
  <si>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</si>
  <si>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</si>
  <si>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</si>
  <si>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</si>
  <si>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</si>
  <si>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</si>
  <si>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</si>
  <si>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</si>
  <si>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</si>
  <si>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</si>
  <si>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</si>
  <si>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</si>
  <si>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</si>
  <si>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</si>
  <si>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</si>
  <si>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</si>
  <si>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</si>
  <si>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</si>
  <si>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</si>
  <si>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</si>
  <si>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</si>
  <si>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</si>
  <si>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</si>
  <si>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</si>
  <si>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</si>
  <si>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</si>
  <si>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</si>
  <si>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</si>
  <si>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</si>
  <si>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</si>
  <si>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</si>
  <si>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</si>
  <si>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</si>
  <si>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</si>
  <si>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</si>
  <si>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</si>
  <si>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</si>
  <si>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</si>
  <si>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</si>
  <si>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</si>
  <si>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</si>
  <si>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</si>
  <si>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</si>
  <si>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</si>
  <si>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</si>
  <si>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</si>
  <si>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</si>
  <si>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</si>
  <si>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</si>
  <si>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</si>
  <si>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</si>
  <si>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</si>
  <si>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</si>
  <si>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</si>
  <si>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</si>
  <si>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</si>
  <si>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</si>
  <si>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</si>
  <si>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</si>
  <si>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</si>
  <si>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</si>
  <si>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</si>
  <si>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</si>
  <si>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</si>
  <si>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</si>
  <si>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</si>
  <si>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</si>
  <si>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</si>
  <si>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</si>
  <si>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</si>
  <si>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</si>
  <si>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</si>
  <si>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</si>
  <si>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</si>
  <si>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</si>
  <si>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</si>
  <si>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</si>
  <si>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</si>
  <si>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</si>
  <si>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</si>
  <si>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</si>
  <si>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</si>
  <si>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</si>
  <si>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</si>
  <si>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</si>
  <si>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</si>
  <si>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</si>
  <si>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</si>
  <si>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</si>
  <si>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</si>
  <si>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</si>
  <si>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</si>
  <si>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</si>
  <si>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</si>
  <si>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</si>
  <si>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</si>
  <si>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</si>
  <si>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</si>
  <si>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</si>
  <si>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</si>
  <si>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</si>
  <si>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</si>
  <si>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</si>
  <si>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</si>
  <si>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</si>
  <si>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</si>
  <si>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</si>
  <si>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</si>
  <si>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</si>
  <si>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</si>
  <si>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</si>
  <si>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</si>
  <si>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</si>
  <si>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</si>
  <si>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</si>
  <si>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</si>
  <si>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</si>
  <si>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</si>
  <si>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</si>
  <si>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</si>
  <si>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</si>
  <si>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</si>
  <si>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</si>
  <si>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</si>
  <si>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</si>
  <si>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</si>
  <si>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</si>
  <si>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</si>
  <si>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</si>
  <si>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</si>
  <si>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</si>
  <si>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</si>
  <si>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</si>
  <si>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</si>
  <si>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</si>
  <si>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</si>
  <si>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</si>
  <si>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</si>
  <si>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</si>
  <si>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</si>
  <si>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</si>
  <si>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</si>
  <si>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</si>
  <si>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</si>
  <si>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</si>
  <si>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</si>
  <si>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</si>
  <si>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</si>
  <si>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</si>
  <si>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</si>
  <si>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</si>
  <si>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</si>
  <si>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</si>
  <si>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</si>
  <si>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</si>
  <si>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</si>
  <si>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</si>
  <si>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</si>
  <si>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</si>
  <si>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</si>
  <si>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</si>
  <si>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</si>
  <si>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</si>
  <si>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</si>
  <si>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</si>
  <si>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</si>
  <si>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</si>
  <si>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</si>
  <si>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</si>
  <si>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</si>
  <si>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</si>
  <si>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</si>
  <si>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</si>
  <si>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</si>
  <si>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</si>
  <si>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</si>
  <si>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</si>
  <si>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</si>
  <si>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</si>
  <si>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</si>
  <si>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</si>
  <si>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</si>
  <si>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</si>
  <si>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</si>
  <si>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</si>
  <si>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</si>
  <si>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</si>
  <si>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</si>
  <si>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</si>
  <si>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</si>
  <si>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</si>
  <si>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</si>
  <si>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</si>
  <si>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</si>
  <si>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</si>
  <si>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</si>
  <si>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</si>
  <si>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</si>
  <si>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</si>
  <si>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</si>
  <si>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</si>
  <si>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</si>
  <si>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</si>
  <si>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</si>
  <si>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</si>
  <si>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</si>
  <si>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</si>
  <si>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</si>
  <si>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</si>
  <si>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</si>
  <si>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</si>
  <si>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</si>
  <si>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</si>
  <si>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</si>
  <si>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</si>
  <si>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</si>
  <si>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</si>
  <si>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</si>
  <si>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</si>
  <si>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</si>
  <si>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</si>
  <si>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</si>
  <si>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</si>
  <si>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</si>
  <si>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</si>
  <si>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</si>
  <si>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</si>
  <si>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</si>
  <si>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</si>
  <si>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</si>
  <si>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</si>
  <si>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</si>
  <si>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</si>
  <si>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</si>
  <si>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</si>
  <si>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</si>
  <si>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</si>
  <si>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</si>
  <si>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</si>
  <si>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</si>
  <si>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</si>
  <si>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</si>
  <si>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</si>
  <si>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</si>
  <si>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</si>
  <si>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</si>
  <si>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</si>
  <si>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</si>
  <si>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</si>
  <si>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</si>
  <si>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</si>
  <si>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</si>
  <si>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</si>
  <si>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</si>
  <si>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</si>
  <si>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</si>
  <si>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</si>
  <si>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</si>
  <si>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</si>
  <si>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</si>
  <si>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</si>
  <si>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</si>
  <si>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</si>
  <si>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</si>
  <si>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</si>
  <si>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</si>
  <si>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</si>
  <si>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</si>
  <si>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</si>
  <si>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</si>
  <si>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</si>
  <si>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</si>
  <si>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</si>
  <si>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</si>
  <si>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</si>
  <si>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</si>
  <si>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</si>
  <si>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</si>
  <si>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</si>
  <si>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</si>
  <si>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</si>
  <si>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</si>
  <si>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</si>
  <si>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</si>
  <si>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</si>
  <si>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</si>
  <si>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</si>
  <si>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</si>
  <si>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</si>
  <si>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</si>
  <si>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</si>
  <si>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</si>
  <si>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</si>
  <si>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</si>
  <si>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</si>
  <si>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</si>
  <si>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</si>
  <si>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</si>
  <si>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</si>
  <si>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</si>
  <si>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</si>
  <si>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</si>
  <si>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</si>
  <si>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</si>
  <si>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</si>
  <si>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</si>
  <si>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</si>
  <si>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</si>
  <si>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</si>
  <si>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</si>
  <si>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</si>
  <si>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</si>
  <si>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</si>
  <si>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</si>
  <si>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</si>
  <si>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</si>
  <si>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</si>
  <si>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</si>
  <si>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</si>
  <si>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</si>
  <si>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</si>
  <si>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</si>
  <si>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</si>
  <si>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</si>
  <si>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</si>
  <si>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</si>
  <si>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</si>
  <si>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</si>
  <si>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</si>
  <si>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</si>
  <si>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</si>
  <si>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</si>
  <si>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</si>
  <si>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</si>
  <si>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</si>
  <si>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</si>
  <si>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</si>
  <si>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</si>
  <si>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</si>
  <si>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</si>
  <si>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</si>
  <si>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</si>
  <si>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</si>
  <si>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</si>
  <si>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</si>
  <si>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</si>
  <si>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</si>
  <si>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</si>
  <si>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</si>
  <si>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</si>
  <si>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</si>
  <si>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</si>
  <si>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</si>
  <si>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</si>
  <si>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</si>
  <si>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</si>
  <si>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</si>
  <si>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</si>
  <si>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</si>
  <si>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</si>
  <si>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</si>
  <si>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</si>
  <si>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</si>
  <si>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</si>
  <si>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</si>
  <si>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</si>
  <si>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</si>
  <si>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</si>
  <si>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</si>
  <si>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</si>
  <si>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</si>
  <si>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</si>
  <si>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</si>
  <si>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</si>
  <si>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</si>
  <si>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</si>
  <si>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</si>
  <si>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</si>
  <si>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</si>
  <si>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</si>
  <si>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</si>
  <si>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</si>
  <si>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</si>
  <si>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</si>
  <si>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</si>
  <si>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</si>
  <si>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</si>
  <si>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</si>
  <si>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</si>
  <si>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</si>
  <si>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</si>
  <si>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</si>
  <si>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</si>
  <si>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</si>
  <si>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</si>
  <si>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</si>
  <si>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</si>
  <si>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</si>
  <si>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</si>
  <si>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</si>
  <si>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</si>
  <si>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</si>
  <si>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</si>
  <si>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</si>
  <si>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</si>
  <si>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</si>
  <si>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</si>
  <si>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</si>
  <si>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</si>
  <si>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</si>
  <si>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</si>
  <si>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</si>
  <si>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</si>
  <si>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</si>
  <si>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</si>
  <si>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</si>
  <si>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</si>
  <si>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</si>
  <si>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</si>
  <si>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</si>
  <si>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</si>
  <si>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</si>
  <si>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</si>
  <si>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</si>
  <si>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</si>
  <si>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</si>
  <si>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</si>
  <si>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</si>
  <si>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</si>
  <si>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</si>
  <si>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</si>
  <si>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</si>
  <si>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</si>
  <si>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</si>
  <si>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</si>
  <si>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</si>
  <si>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</si>
  <si>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</si>
  <si>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</si>
  <si>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</si>
  <si>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</si>
  <si>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</si>
  <si>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</si>
  <si>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</si>
  <si>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</si>
  <si>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</si>
  <si>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</si>
  <si>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</si>
  <si>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</si>
  <si>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</si>
  <si>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</si>
  <si>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</si>
  <si>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</si>
  <si>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</si>
  <si>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</si>
  <si>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</si>
  <si>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</si>
  <si>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</si>
  <si>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</si>
  <si>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</si>
  <si>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</si>
  <si>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</si>
  <si>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</si>
  <si>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</si>
  <si>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</si>
  <si>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</si>
  <si>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</si>
  <si>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</si>
  <si>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</si>
  <si>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</si>
  <si>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</si>
  <si>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</si>
  <si>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</si>
  <si>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</si>
  <si>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</si>
  <si>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</si>
  <si>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</si>
  <si>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</si>
  <si>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</si>
  <si>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</si>
  <si>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</si>
  <si>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</si>
  <si>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</si>
  <si>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</si>
  <si>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</si>
  <si>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</si>
  <si>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</si>
  <si>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</si>
  <si>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</si>
  <si>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</si>
  <si>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</si>
  <si>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</si>
  <si>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</si>
  <si>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</si>
  <si>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</si>
  <si>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</si>
  <si>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</si>
  <si>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</si>
  <si>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</si>
  <si>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</si>
  <si>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</si>
  <si>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</si>
  <si>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</si>
  <si>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</si>
  <si>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</si>
  <si>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</si>
  <si>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</si>
  <si>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</si>
  <si>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</si>
  <si>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</si>
  <si>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</si>
  <si>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</si>
  <si>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</si>
  <si>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</si>
  <si>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</si>
  <si>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</si>
  <si>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</si>
  <si>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</si>
  <si>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</si>
  <si>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</si>
  <si>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</si>
  <si>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</si>
  <si>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</si>
  <si>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</si>
  <si>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</si>
  <si>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</si>
  <si>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</si>
  <si>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</si>
  <si>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</si>
  <si>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</si>
  <si>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</si>
  <si>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</si>
  <si>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</si>
  <si>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</si>
  <si>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</si>
  <si>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</si>
  <si>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</si>
  <si>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</si>
  <si>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</si>
  <si>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</si>
  <si>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</si>
  <si>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</si>
  <si>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</si>
  <si>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</si>
  <si>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</si>
  <si>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</si>
  <si>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</si>
  <si>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</si>
  <si>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</si>
  <si>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</si>
  <si>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</si>
  <si>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</si>
  <si>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</si>
  <si>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</si>
  <si>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</si>
  <si>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</si>
  <si>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</si>
  <si>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</si>
  <si>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</si>
  <si>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</si>
  <si>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</si>
  <si>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</si>
  <si>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</si>
  <si>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</si>
  <si>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</si>
  <si>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</si>
  <si>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</si>
  <si>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</si>
  <si>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</si>
  <si>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</si>
  <si>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</si>
  <si>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</si>
  <si>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</si>
  <si>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</si>
  <si>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</si>
  <si>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</si>
  <si>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</si>
  <si>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</si>
  <si>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</si>
  <si>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</si>
  <si>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</si>
  <si>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</si>
  <si>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</si>
  <si>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</si>
  <si>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</si>
  <si>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</si>
  <si>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</si>
  <si>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</si>
  <si>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</si>
  <si>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</si>
  <si>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</si>
  <si>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</si>
  <si>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</si>
  <si>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</si>
  <si>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</si>
  <si>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</si>
  <si>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</si>
  <si>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</si>
  <si>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</si>
  <si>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</si>
  <si>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</si>
  <si>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</si>
  <si>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</si>
  <si>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</si>
  <si>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</si>
  <si>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</si>
  <si>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</si>
  <si>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</si>
  <si>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</si>
  <si>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</si>
  <si>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</si>
  <si>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</si>
  <si>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</si>
  <si>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</si>
  <si>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</si>
  <si>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</si>
  <si>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</si>
  <si>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</si>
  <si>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</si>
  <si>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</si>
  <si>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</si>
  <si>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</si>
  <si>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</si>
  <si>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</si>
  <si>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</si>
  <si>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</si>
  <si>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</si>
  <si>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</si>
  <si>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</si>
  <si>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</si>
  <si>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</si>
  <si>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</si>
  <si>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</si>
  <si>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</si>
  <si>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</si>
  <si>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</si>
  <si>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</si>
  <si>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</si>
  <si>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</si>
  <si>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</si>
  <si>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</si>
  <si>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</si>
  <si>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</si>
  <si>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</si>
  <si>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</si>
  <si>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</si>
  <si>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</si>
  <si>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</si>
  <si>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</si>
  <si>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</si>
  <si>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</si>
  <si>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</si>
  <si>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</si>
  <si>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</si>
  <si>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</si>
  <si>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</si>
  <si>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</si>
  <si>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</si>
  <si>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</si>
  <si>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</si>
  <si>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</si>
  <si>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</si>
  <si>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</si>
  <si>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</si>
  <si>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</si>
  <si>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</si>
  <si>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</si>
  <si>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</si>
  <si>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</si>
  <si>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</si>
  <si>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</si>
  <si>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</si>
  <si>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</si>
  <si>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</si>
  <si>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</si>
  <si>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</si>
  <si>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</si>
  <si>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</si>
  <si>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</si>
  <si>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</si>
  <si>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</si>
  <si>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</si>
  <si>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</si>
  <si>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</si>
  <si>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</si>
  <si>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</si>
  <si>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</si>
  <si>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</si>
  <si>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</si>
  <si>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</si>
  <si>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</si>
  <si>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</si>
  <si>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</si>
  <si>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</si>
  <si>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</si>
  <si>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</si>
  <si>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</si>
  <si>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</si>
  <si>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</si>
  <si>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</si>
  <si>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</si>
  <si>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</si>
  <si>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</si>
  <si>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</si>
  <si>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</si>
  <si>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</si>
  <si>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</si>
  <si>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</si>
  <si>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</si>
  <si>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</si>
  <si>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</si>
  <si>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</si>
  <si>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</si>
  <si>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</si>
  <si>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</si>
  <si>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</si>
  <si>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</si>
  <si>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</si>
  <si>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</si>
  <si>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</si>
  <si>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</si>
  <si>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</si>
  <si>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</si>
  <si>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</si>
  <si>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</si>
  <si>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</si>
  <si>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</si>
  <si>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</si>
  <si>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</si>
  <si>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</si>
  <si>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</si>
  <si>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</si>
  <si>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</si>
  <si>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</si>
  <si>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</si>
  <si>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</si>
  <si>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</si>
  <si>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</si>
  <si>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</si>
  <si>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</si>
  <si>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</si>
  <si>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</si>
  <si>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</si>
  <si>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</si>
  <si>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</si>
  <si>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</si>
  <si>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</si>
  <si>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</si>
  <si>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</si>
  <si>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</si>
  <si>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</si>
  <si>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</si>
  <si>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</si>
  <si>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</si>
  <si>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</si>
  <si>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</si>
  <si>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</si>
  <si>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</si>
  <si>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</si>
  <si>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</si>
  <si>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</si>
  <si>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</si>
  <si>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</si>
  <si>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</si>
  <si>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</si>
  <si>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</si>
  <si>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</si>
  <si>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</si>
  <si>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</si>
  <si>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</si>
  <si>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</si>
  <si>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</si>
  <si>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</si>
  <si>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</si>
  <si>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</si>
  <si>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</si>
  <si>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</si>
  <si>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</si>
  <si>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</si>
  <si>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</si>
  <si>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</si>
  <si>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</si>
  <si>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</si>
  <si>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</si>
  <si>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</si>
  <si>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</si>
  <si>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</si>
  <si>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</si>
  <si>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</si>
  <si>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</si>
  <si>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</si>
  <si>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</si>
  <si>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</si>
  <si>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</si>
  <si>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</si>
  <si>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</si>
  <si>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</si>
  <si>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</si>
  <si>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</si>
  <si>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</si>
  <si>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</si>
  <si>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</si>
  <si>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</si>
  <si>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</si>
  <si>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</si>
  <si>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</si>
  <si>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</si>
  <si>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</si>
  <si>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</si>
  <si>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</si>
  <si>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</si>
  <si>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</si>
  <si>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</si>
  <si>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</si>
  <si>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</si>
  <si>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</si>
  <si>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</si>
  <si>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</si>
  <si>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</si>
  <si>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</si>
  <si>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</si>
  <si>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</si>
  <si>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</si>
  <si>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</si>
  <si>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</si>
  <si>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</si>
  <si>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</si>
  <si>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</si>
  <si>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</si>
  <si>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</si>
  <si>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</si>
  <si>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</si>
  <si>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</si>
  <si>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</si>
  <si>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</si>
  <si>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</si>
  <si>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</si>
  <si>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</si>
  <si>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</si>
  <si>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</si>
  <si>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</si>
  <si>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</si>
  <si>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</si>
  <si>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</si>
  <si>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</si>
  <si>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</si>
  <si>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</si>
  <si>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</si>
  <si>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</si>
  <si>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</si>
  <si>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</si>
  <si>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</si>
  <si>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</si>
  <si>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</si>
  <si>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</si>
  <si>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</si>
  <si>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</si>
  <si>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</si>
  <si>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</si>
  <si>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</si>
  <si>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</si>
  <si>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</si>
  <si>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</si>
  <si>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</si>
  <si>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</si>
  <si>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</si>
  <si>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</si>
  <si>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</si>
  <si>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</si>
  <si>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</si>
  <si>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</si>
  <si>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</si>
  <si>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</si>
  <si>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</si>
  <si>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</si>
  <si>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</si>
  <si>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</si>
  <si>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</si>
  <si>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</si>
  <si>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</si>
  <si>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</si>
  <si>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</si>
  <si>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</si>
  <si>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</si>
  <si>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</si>
  <si>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</si>
  <si>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</si>
  <si>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</si>
  <si>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</si>
  <si>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</si>
  <si>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</si>
  <si>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</si>
  <si>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</si>
  <si>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</si>
  <si>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</si>
  <si>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</si>
  <si>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</si>
  <si>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</si>
  <si>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</si>
  <si>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</si>
  <si>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</si>
  <si>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</si>
  <si>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</si>
  <si>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</si>
  <si>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</si>
  <si>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</si>
  <si>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</si>
  <si>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</si>
  <si>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</si>
  <si>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</si>
  <si>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</si>
  <si>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</si>
  <si>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</si>
  <si>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</si>
  <si>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</si>
  <si>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</si>
  <si>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</si>
  <si>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</si>
  <si>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</si>
  <si>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</si>
  <si>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</si>
  <si>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</si>
  <si>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</si>
  <si>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</si>
  <si>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</si>
  <si>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</si>
  <si>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</si>
  <si>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</si>
  <si>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</si>
  <si>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</si>
  <si>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</si>
  <si>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</si>
  <si>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</si>
  <si>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</si>
  <si>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</si>
  <si>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</si>
  <si>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</si>
  <si>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</si>
  <si>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</si>
  <si>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</si>
  <si>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</si>
  <si>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</si>
  <si>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</si>
  <si>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</si>
  <si>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</si>
  <si>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</si>
  <si>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</si>
  <si>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</si>
  <si>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</si>
  <si>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</si>
  <si>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</si>
  <si>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</si>
  <si>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</si>
  <si>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</si>
  <si>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</si>
  <si>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</si>
  <si>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</si>
  <si>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</si>
  <si>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</si>
  <si>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</si>
  <si>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</si>
  <si>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</si>
  <si>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</si>
  <si>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</si>
  <si>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</si>
  <si>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</si>
  <si>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</si>
  <si>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</si>
  <si>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</si>
  <si>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</si>
  <si>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</si>
  <si>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</si>
  <si>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</si>
  <si>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</si>
  <si>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</si>
  <si>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</si>
  <si>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</si>
  <si>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</si>
  <si>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</si>
  <si>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</si>
  <si>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</si>
  <si>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</si>
  <si>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</si>
  <si>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</si>
  <si>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</si>
  <si>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</si>
  <si>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</si>
  <si>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</si>
  <si>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</si>
  <si>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</si>
  <si>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</si>
  <si>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</si>
  <si>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</si>
  <si>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</si>
  <si>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</si>
  <si>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</si>
  <si>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</si>
  <si>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</si>
  <si>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</si>
  <si>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</si>
  <si>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</si>
  <si>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</si>
  <si>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</si>
  <si>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</si>
  <si>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</si>
  <si>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</si>
  <si>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</si>
  <si>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</si>
  <si>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</si>
  <si>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</si>
  <si>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</si>
  <si>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</si>
  <si>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</si>
  <si>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</si>
  <si>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</si>
  <si>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</si>
  <si>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</si>
  <si>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</si>
  <si>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</si>
  <si>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</si>
  <si>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</si>
  <si>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</si>
  <si>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</si>
  <si>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</si>
  <si>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</si>
  <si>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</si>
  <si>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</si>
  <si>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</si>
  <si>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</si>
  <si>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</si>
  <si>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</si>
  <si>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</si>
  <si>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</si>
  <si>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</si>
  <si>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</si>
  <si>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</si>
  <si>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</si>
  <si>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</si>
  <si>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</si>
  <si>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</si>
  <si>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</si>
  <si>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</si>
  <si>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</si>
  <si>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</si>
  <si>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</si>
  <si>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</si>
  <si>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</si>
  <si>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</si>
  <si>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</si>
  <si>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</si>
  <si>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</si>
  <si>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</si>
  <si>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</si>
  <si>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</si>
  <si>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</si>
  <si>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</si>
  <si>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</si>
  <si>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</si>
  <si>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</si>
  <si>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</si>
  <si>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</si>
  <si>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</si>
  <si>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</si>
  <si>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</si>
  <si>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</si>
  <si>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</si>
  <si>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</si>
  <si>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</si>
  <si>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</si>
  <si>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</si>
  <si>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</si>
  <si>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</si>
  <si>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</si>
  <si>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</si>
  <si>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</si>
  <si>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</si>
  <si>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</si>
  <si>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</si>
  <si>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</si>
  <si>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</si>
  <si>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</si>
  <si>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</si>
  <si>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</si>
  <si>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</si>
  <si>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</si>
  <si>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</si>
  <si>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</si>
  <si>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</si>
  <si>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</si>
  <si>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</si>
  <si>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</si>
  <si>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</si>
  <si>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</si>
  <si>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</si>
  <si>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</si>
  <si>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</si>
  <si>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</si>
  <si>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</si>
  <si>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</si>
  <si>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</si>
  <si>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</si>
  <si>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</si>
  <si>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</si>
  <si>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</si>
  <si>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</si>
  <si>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</si>
  <si>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</si>
  <si>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</si>
  <si>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</si>
  <si>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</si>
  <si>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</si>
  <si>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</si>
  <si>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</si>
  <si>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</si>
  <si>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</si>
  <si>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</si>
  <si>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</si>
  <si>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</si>
  <si>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</si>
  <si>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</si>
  <si>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</si>
  <si>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</si>
  <si>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</si>
  <si>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</si>
  <si>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</si>
  <si>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</si>
  <si>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</si>
  <si>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</si>
  <si>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</si>
  <si>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</si>
  <si>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</si>
  <si>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</si>
  <si>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</si>
  <si>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</si>
  <si>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</si>
  <si>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</si>
  <si>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</si>
  <si>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</si>
  <si>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</si>
  <si>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</si>
  <si>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</si>
  <si>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</si>
  <si>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</si>
  <si>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</si>
  <si>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</si>
  <si>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</si>
  <si>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</si>
  <si>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</si>
  <si>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</si>
  <si>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</si>
  <si>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</si>
  <si>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</si>
  <si>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</si>
  <si>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</si>
  <si>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</si>
  <si>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</si>
  <si>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</si>
  <si>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</si>
  <si>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</si>
  <si>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</si>
  <si>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</si>
  <si>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</si>
  <si>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</si>
  <si>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</si>
  <si>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</si>
  <si>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</si>
  <si>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</si>
  <si>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</si>
  <si>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</si>
  <si>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</si>
  <si>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</si>
  <si>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</si>
  <si>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</si>
  <si>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</si>
  <si>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</si>
  <si>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</si>
  <si>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</si>
  <si>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</si>
  <si>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</si>
  <si>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</si>
  <si>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</si>
  <si>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</si>
  <si>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</si>
  <si>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</si>
  <si>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</si>
  <si>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</si>
  <si>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</si>
  <si>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</si>
  <si>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</si>
  <si>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</si>
  <si>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</si>
  <si>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</si>
  <si>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</si>
  <si>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</si>
  <si>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</si>
  <si>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</si>
  <si>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</si>
  <si>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</si>
  <si>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</si>
  <si>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</si>
  <si>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</si>
  <si>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</si>
  <si>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</si>
  <si>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</si>
  <si>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</si>
  <si>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</si>
  <si>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</si>
  <si>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</si>
  <si>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</si>
  <si>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</si>
  <si>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</si>
  <si>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</si>
  <si>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</si>
  <si>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</si>
  <si>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</si>
  <si>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</si>
  <si>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</si>
  <si>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</si>
  <si>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</si>
  <si>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</si>
  <si>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</si>
  <si>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</si>
  <si>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</si>
  <si>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</si>
  <si>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</si>
  <si>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</si>
  <si>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</si>
  <si>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</si>
  <si>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</si>
  <si>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</si>
  <si>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</si>
  <si>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</si>
  <si>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</si>
  <si>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</si>
  <si>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</si>
  <si>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</si>
  <si>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</si>
  <si>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</si>
  <si>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</si>
  <si>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</si>
  <si>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</si>
  <si>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</si>
  <si>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</si>
  <si>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</si>
  <si>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</si>
  <si>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</si>
  <si>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</si>
  <si>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</si>
  <si>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</si>
  <si>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</si>
  <si>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</si>
  <si>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</si>
  <si>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</si>
  <si>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</si>
  <si>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</si>
  <si>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</si>
  <si>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</si>
  <si>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</si>
  <si>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</si>
  <si>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</si>
  <si>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</si>
  <si>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</si>
  <si>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</si>
  <si>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</si>
  <si>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</si>
  <si>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</si>
  <si>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</si>
  <si>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</si>
  <si>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</si>
  <si>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</si>
  <si>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</si>
  <si>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</si>
  <si>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</si>
  <si>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</si>
  <si>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</si>
  <si>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</si>
  <si>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</si>
  <si>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</si>
  <si>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</si>
  <si>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</si>
  <si>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</si>
  <si>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</si>
  <si>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</si>
  <si>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</si>
  <si>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</si>
  <si>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</si>
  <si>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</si>
  <si>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</si>
  <si>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</si>
  <si>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</si>
  <si>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</si>
  <si>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</si>
  <si>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</si>
  <si>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</si>
  <si>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</si>
  <si>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</si>
  <si>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</si>
  <si>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</si>
  <si>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</si>
  <si>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</si>
  <si>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</si>
  <si>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</si>
  <si>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</si>
  <si>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</si>
  <si>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</si>
  <si>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</si>
  <si>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</si>
  <si>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</si>
  <si>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</si>
  <si>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</si>
  <si>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</si>
  <si>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</si>
  <si>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</si>
  <si>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</si>
  <si>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</si>
  <si>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</si>
  <si>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</si>
  <si>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</si>
  <si>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</si>
  <si>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</si>
  <si>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</si>
  <si>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</si>
  <si>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</si>
  <si>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</si>
  <si>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</si>
  <si>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</si>
  <si>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</si>
  <si>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</si>
  <si>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</si>
  <si>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</si>
  <si>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</si>
  <si>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</si>
  <si>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</si>
  <si>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</si>
  <si>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</si>
  <si>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</si>
  <si>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</si>
  <si>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</si>
  <si>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</si>
  <si>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</si>
  <si>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</si>
  <si>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</si>
  <si>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</si>
  <si>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</si>
  <si>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</si>
  <si>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</si>
  <si>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</si>
  <si>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</si>
  <si>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</si>
  <si>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</si>
  <si>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</si>
  <si>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</si>
  <si>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</si>
  <si>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</si>
  <si>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</si>
  <si>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</si>
  <si>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</si>
  <si>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</si>
  <si>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</si>
  <si>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</si>
  <si>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</si>
  <si>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</si>
  <si>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</si>
  <si>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</si>
  <si>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</si>
  <si>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</si>
  <si>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</si>
  <si>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</si>
  <si>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</si>
  <si>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</si>
  <si>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</si>
  <si>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</si>
  <si>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</si>
  <si>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</si>
  <si>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</si>
  <si>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</si>
  <si>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</si>
  <si>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</si>
  <si>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</si>
  <si>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</si>
  <si>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</si>
  <si>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</si>
  <si>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</si>
  <si>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</si>
  <si>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</si>
  <si>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</si>
  <si>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</si>
  <si>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</si>
  <si>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</si>
  <si>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</si>
  <si>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</si>
  <si>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</si>
  <si>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</si>
  <si>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</si>
  <si>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</si>
  <si>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</si>
  <si>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</si>
  <si>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</si>
  <si>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</si>
  <si>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</si>
  <si>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</si>
  <si>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</si>
  <si>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</si>
  <si>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</si>
  <si>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</si>
  <si>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</si>
  <si>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</si>
  <si>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</si>
  <si>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</si>
  <si>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</si>
  <si>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</si>
  <si>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</si>
  <si>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</si>
  <si>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</si>
  <si>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</si>
  <si>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</si>
  <si>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</si>
  <si>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</si>
  <si>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</si>
  <si>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</si>
  <si>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</si>
  <si>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</si>
  <si>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</si>
  <si>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</si>
  <si>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</si>
  <si>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</si>
  <si>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</si>
  <si>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</si>
  <si>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</si>
  <si>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</si>
  <si>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</si>
  <si>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</si>
  <si>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</si>
  <si>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</si>
  <si>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</si>
  <si>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</si>
  <si>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</si>
  <si>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</si>
  <si>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</si>
  <si>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</si>
  <si>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</si>
  <si>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</si>
  <si>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</si>
  <si>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</si>
  <si>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</si>
  <si>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</si>
  <si>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</si>
  <si>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</si>
  <si>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</si>
  <si>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</si>
  <si>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</si>
  <si>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</si>
  <si>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</si>
  <si>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</si>
  <si>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</si>
  <si>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</si>
  <si>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</si>
  <si>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</si>
  <si>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</si>
  <si>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</si>
  <si>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</si>
  <si>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</si>
  <si>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</si>
  <si>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</si>
  <si>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</si>
  <si>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</si>
  <si>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</si>
  <si>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</si>
  <si>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</si>
  <si>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</si>
  <si>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</si>
  <si>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</si>
  <si>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</si>
  <si>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</si>
  <si>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</si>
  <si>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</si>
  <si>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</si>
  <si>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</si>
  <si>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</si>
  <si>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</si>
  <si>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</si>
  <si>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</si>
  <si>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</si>
  <si>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</si>
  <si>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</si>
  <si>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</si>
  <si>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</si>
  <si>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</si>
  <si>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</si>
  <si>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</si>
  <si>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</si>
  <si>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</si>
  <si>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</si>
  <si>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</si>
  <si>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</si>
  <si>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</si>
  <si>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</si>
  <si>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</si>
  <si>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</si>
  <si>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</si>
  <si>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</si>
  <si>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</si>
  <si>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</si>
  <si>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</si>
  <si>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</si>
  <si>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</si>
  <si>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</si>
  <si>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</si>
  <si>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</si>
  <si>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</si>
  <si>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</si>
  <si>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</si>
  <si>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</si>
  <si>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</si>
  <si>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</si>
  <si>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</si>
  <si>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</si>
  <si>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</si>
  <si>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</si>
  <si>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</si>
  <si>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</si>
  <si>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</si>
  <si>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</si>
  <si>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</si>
  <si>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</si>
  <si>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</si>
  <si>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</si>
  <si>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</si>
  <si>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</si>
  <si>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</si>
  <si>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</si>
  <si>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</si>
  <si>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</si>
  <si>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</si>
  <si>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</si>
  <si>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</si>
  <si>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</si>
  <si>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</si>
  <si>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</si>
  <si>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</si>
  <si>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</si>
  <si>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</si>
  <si>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</si>
  <si>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</si>
  <si>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</si>
  <si>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</si>
  <si>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</si>
  <si>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</si>
  <si>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</si>
  <si>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</si>
  <si>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</si>
  <si>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</si>
  <si>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</si>
  <si>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</si>
  <si>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</si>
  <si>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</si>
  <si>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</si>
  <si>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</si>
  <si>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</si>
  <si>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</si>
  <si>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</si>
  <si>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</si>
  <si>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</si>
  <si>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</si>
  <si>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</si>
  <si>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</si>
  <si>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</si>
  <si>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</si>
  <si>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</si>
  <si>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</si>
  <si>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</si>
  <si>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</si>
  <si>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</si>
  <si>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</si>
  <si>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</si>
  <si>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</si>
  <si>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</si>
  <si>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</si>
  <si>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</si>
  <si>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</si>
  <si>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</si>
  <si>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</si>
  <si>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</si>
  <si>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</si>
  <si>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</si>
  <si>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</si>
  <si>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</si>
  <si>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</si>
  <si>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</si>
  <si>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</si>
  <si>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</si>
  <si>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</si>
  <si>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</si>
  <si>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</si>
  <si>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</si>
  <si>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</si>
  <si>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</si>
  <si>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</si>
  <si>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</si>
  <si>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</si>
  <si>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</si>
  <si>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</si>
  <si>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</si>
  <si>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</si>
  <si>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</si>
  <si>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</si>
  <si>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</si>
  <si>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</si>
  <si>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</si>
  <si>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</si>
  <si>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</si>
  <si>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</si>
  <si>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</si>
  <si>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</si>
  <si>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</si>
  <si>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</si>
  <si>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</si>
  <si>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</si>
  <si>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</si>
  <si>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</si>
  <si>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</si>
  <si>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</si>
  <si>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</si>
  <si>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</si>
  <si>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</si>
  <si>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</si>
  <si>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</si>
  <si>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</si>
  <si>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</si>
  <si>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</si>
  <si>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</si>
  <si>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</si>
  <si>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</si>
  <si>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</si>
  <si>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</si>
  <si>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</si>
  <si>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</si>
  <si>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</si>
  <si>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</si>
  <si>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</si>
  <si>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</si>
  <si>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</si>
  <si>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</si>
  <si>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</si>
  <si>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</si>
  <si>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</si>
  <si>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</si>
  <si>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</si>
  <si>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</si>
  <si>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</si>
  <si>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</si>
  <si>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</si>
  <si>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</si>
  <si>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</si>
  <si>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</si>
  <si>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</si>
  <si>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</si>
  <si>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</si>
  <si>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</si>
  <si>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</si>
  <si>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</si>
  <si>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</si>
  <si>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</si>
  <si>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</si>
  <si>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</si>
  <si>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</si>
  <si>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</si>
  <si>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</si>
  <si>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</si>
  <si>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</si>
  <si>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</si>
  <si>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</si>
  <si>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</si>
  <si>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</si>
  <si>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</si>
  <si>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</si>
  <si>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</si>
  <si>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</si>
  <si>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</si>
  <si>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</si>
  <si>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</si>
  <si>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</si>
  <si>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</si>
  <si>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</si>
  <si>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</si>
  <si>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</si>
  <si>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</si>
  <si>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</si>
  <si>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</si>
  <si>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</si>
  <si>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</si>
  <si>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</si>
  <si>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</si>
  <si>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</si>
  <si>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</si>
  <si>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</si>
  <si>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</si>
  <si>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</si>
  <si>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</si>
  <si>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</si>
  <si>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</si>
  <si>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</si>
  <si>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</si>
  <si>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</si>
  <si>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</si>
  <si>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</si>
  <si>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</si>
  <si>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</si>
  <si>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</si>
  <si>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</si>
  <si>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</si>
  <si>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</si>
  <si>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</si>
  <si>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</si>
  <si>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</si>
  <si>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</si>
  <si>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</si>
  <si>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</si>
  <si>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</si>
  <si>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</si>
  <si>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</si>
  <si>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</si>
  <si>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</si>
  <si>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</si>
  <si>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</si>
  <si>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</si>
  <si>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</si>
  <si>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</si>
  <si>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</si>
  <si>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</si>
  <si>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</si>
  <si>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</si>
  <si>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</si>
  <si>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</si>
  <si>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</si>
  <si>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</si>
  <si>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</si>
  <si>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</si>
  <si>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</si>
  <si>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</si>
  <si>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</si>
  <si>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</si>
  <si>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</si>
  <si>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</si>
  <si>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</si>
  <si>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</si>
  <si>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</si>
  <si>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</si>
  <si>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</si>
  <si>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</si>
  <si>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</si>
  <si>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</si>
  <si>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</si>
  <si>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</si>
  <si>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</si>
  <si>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</si>
  <si>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</si>
  <si>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</si>
  <si>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</si>
  <si>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</si>
  <si>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</si>
  <si>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</si>
  <si>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</si>
  <si>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</si>
  <si>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</si>
  <si>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</si>
  <si>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</si>
  <si>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</si>
  <si>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</si>
  <si>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</si>
  <si>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</si>
  <si>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</si>
  <si>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</si>
  <si>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</si>
  <si>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</si>
  <si>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</si>
  <si>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</si>
  <si>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</si>
  <si>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</si>
  <si>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</si>
  <si>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</si>
  <si>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</si>
  <si>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</si>
  <si>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</si>
  <si>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</si>
  <si>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</si>
  <si>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</si>
  <si>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</si>
  <si>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</si>
  <si>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</si>
  <si>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</si>
  <si>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</si>
  <si>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</si>
  <si>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</si>
  <si>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</si>
  <si>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</si>
  <si>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</si>
  <si>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</si>
  <si>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</si>
  <si>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</si>
  <si>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</si>
  <si>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</si>
  <si>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</si>
  <si>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</si>
  <si>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</si>
  <si>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</si>
  <si>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</si>
  <si>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</si>
  <si>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</si>
  <si>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</si>
  <si>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</si>
  <si>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</si>
  <si>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</si>
  <si>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</si>
  <si>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</si>
  <si>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</si>
  <si>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</si>
  <si>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</si>
  <si>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</si>
  <si>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</si>
  <si>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</si>
  <si>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</si>
  <si>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</si>
  <si>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</si>
  <si>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</si>
  <si>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</si>
  <si>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</si>
  <si>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</si>
  <si>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</si>
  <si>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</si>
  <si>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</si>
  <si>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</si>
  <si>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</si>
  <si>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</si>
  <si>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</si>
  <si>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</si>
  <si>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</si>
  <si>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</si>
  <si>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</si>
  <si>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</si>
  <si>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</si>
  <si>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</si>
  <si>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</si>
  <si>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</si>
  <si>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</si>
  <si>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</si>
  <si>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</si>
  <si>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</si>
  <si>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</si>
  <si>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</si>
  <si>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</si>
  <si>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</si>
  <si>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</si>
  <si>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</si>
  <si>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</si>
  <si>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</si>
  <si>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</si>
  <si>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</si>
  <si>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</si>
  <si>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</si>
  <si>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</si>
  <si>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</si>
  <si>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</si>
  <si>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</si>
  <si>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</si>
  <si>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</si>
  <si>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</si>
  <si>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</si>
  <si>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</si>
  <si>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</si>
  <si>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</si>
  <si>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</si>
  <si>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</si>
  <si>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</si>
  <si>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</si>
  <si>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</si>
  <si>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</si>
  <si>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</si>
  <si>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</si>
  <si>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</si>
  <si>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</si>
  <si>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</si>
  <si>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</si>
  <si>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</si>
  <si>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</si>
  <si>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</si>
  <si>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</si>
  <si>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</si>
  <si>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</si>
  <si>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</si>
  <si>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</si>
  <si>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</si>
  <si>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</si>
  <si>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</si>
  <si>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</si>
  <si>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</si>
  <si>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</si>
  <si>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</si>
  <si>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</si>
  <si>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</si>
  <si>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</si>
  <si>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</si>
  <si>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</si>
  <si>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</si>
  <si>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</si>
  <si>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</si>
  <si>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</si>
  <si>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</si>
  <si>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</si>
  <si>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</si>
  <si>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</si>
  <si>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</si>
  <si>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</si>
  <si>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</si>
  <si>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</si>
  <si>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</si>
  <si>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</si>
  <si>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</si>
  <si>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</si>
  <si>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</si>
  <si>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</si>
  <si>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</si>
  <si>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</si>
  <si>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</si>
  <si>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</si>
  <si>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</si>
  <si>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</si>
  <si>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</si>
  <si>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</si>
  <si>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</si>
  <si>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</si>
  <si>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</si>
  <si>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</si>
  <si>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</si>
  <si>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</si>
  <si>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</si>
  <si>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</si>
  <si>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</si>
  <si>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</si>
  <si>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</si>
  <si>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</si>
  <si>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</si>
  <si>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</si>
  <si>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</si>
  <si>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</si>
  <si>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</si>
  <si>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</si>
  <si>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</si>
  <si>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</si>
  <si>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</si>
  <si>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</si>
  <si>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</si>
  <si>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</si>
  <si>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</si>
  <si>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</si>
  <si>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</si>
  <si>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</si>
  <si>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</si>
  <si>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</si>
  <si>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</si>
  <si>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</si>
  <si>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</si>
  <si>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</si>
  <si>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</si>
  <si>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</si>
  <si>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</si>
  <si>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</si>
  <si>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</si>
  <si>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</si>
  <si>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</si>
  <si>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</si>
  <si>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</si>
  <si>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</si>
  <si>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</si>
  <si>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</si>
  <si>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</si>
  <si>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</si>
  <si>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</si>
  <si>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</si>
  <si>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</si>
  <si>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</si>
  <si>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</si>
  <si>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</si>
  <si>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</si>
  <si>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</si>
  <si>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</si>
  <si>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</si>
  <si>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</si>
  <si>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</si>
  <si>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</si>
  <si>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</si>
  <si>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</si>
  <si>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</si>
  <si>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</si>
  <si>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</si>
  <si>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</si>
  <si>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</si>
  <si>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</si>
  <si>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</si>
  <si>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</si>
  <si>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</si>
  <si>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</si>
  <si>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</si>
  <si>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</si>
  <si>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</si>
  <si>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</si>
  <si>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</si>
  <si>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</si>
  <si>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</si>
  <si>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</si>
  <si>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</si>
  <si>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</si>
  <si>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</si>
  <si>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</si>
  <si>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</si>
  <si>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</si>
  <si>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</si>
  <si>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</si>
  <si>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</si>
  <si>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</si>
  <si>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</si>
  <si>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</si>
  <si>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</si>
  <si>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</si>
  <si>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</si>
  <si>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</si>
  <si>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</si>
  <si>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</si>
  <si>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</si>
  <si>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</si>
  <si>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</si>
  <si>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</si>
  <si>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</si>
  <si>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</si>
  <si>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</si>
  <si>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</si>
  <si>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</si>
  <si>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</si>
  <si>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</si>
  <si>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</si>
  <si>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</si>
  <si>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</si>
  <si>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</si>
  <si>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</si>
  <si>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</si>
  <si>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</si>
  <si>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</si>
  <si>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</si>
  <si>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</si>
  <si>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</si>
  <si>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</si>
  <si>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</si>
  <si>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</si>
  <si>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</si>
  <si>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</si>
  <si>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</si>
  <si>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</si>
  <si>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</si>
  <si>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</si>
  <si>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</si>
  <si>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</si>
  <si>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</si>
  <si>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</si>
  <si>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</si>
  <si>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</si>
  <si>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</si>
  <si>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</si>
  <si>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</si>
  <si>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</si>
  <si>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</si>
  <si>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</si>
  <si>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</si>
  <si>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</si>
  <si>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</si>
  <si>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</si>
  <si>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</si>
  <si>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</si>
  <si>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</si>
  <si>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</si>
  <si>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</si>
  <si>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</si>
  <si>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</si>
  <si>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</si>
  <si>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</si>
  <si>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</si>
  <si>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</si>
  <si>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</si>
  <si>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</si>
  <si>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</si>
  <si>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</si>
  <si>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</si>
  <si>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</si>
  <si>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</si>
  <si>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</si>
  <si>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</si>
  <si>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</si>
  <si>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</si>
  <si>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</si>
  <si>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</si>
  <si>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</si>
  <si>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</si>
  <si>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</si>
  <si>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</si>
  <si>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</si>
  <si>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</si>
  <si>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</si>
  <si>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</si>
  <si>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</si>
  <si>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</si>
  <si>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</si>
  <si>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</si>
  <si>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</si>
  <si>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</si>
  <si>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</si>
  <si>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</si>
  <si>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</si>
  <si>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</si>
  <si>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</si>
  <si>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</si>
  <si>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</si>
  <si>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</si>
  <si>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</si>
  <si>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</si>
  <si>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</si>
  <si>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</si>
  <si>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</si>
  <si>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</si>
  <si>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</si>
  <si>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</si>
  <si>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</si>
  <si>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</si>
  <si>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</si>
  <si>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</si>
  <si>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</si>
  <si>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</si>
  <si>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</si>
  <si>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</si>
  <si>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</si>
  <si>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</si>
  <si>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</si>
  <si>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</si>
  <si>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</si>
  <si>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</si>
  <si>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</si>
  <si>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</si>
  <si>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</si>
  <si>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</si>
  <si>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</si>
  <si>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</si>
  <si>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</si>
  <si>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</si>
  <si>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</si>
  <si>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</si>
  <si>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</si>
  <si>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</si>
  <si>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</si>
  <si>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</si>
  <si>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</si>
  <si>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</si>
  <si>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</si>
  <si>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</si>
  <si>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</si>
  <si>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</si>
  <si>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</si>
  <si>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</si>
  <si>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</si>
  <si>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</si>
  <si>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</si>
  <si>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</si>
  <si>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</si>
  <si>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</si>
  <si>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</si>
  <si>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</si>
  <si>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</si>
  <si>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</si>
  <si>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</si>
  <si>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</si>
  <si>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</si>
  <si>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</si>
  <si>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</si>
  <si>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</si>
  <si>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</si>
  <si>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</si>
  <si>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</si>
  <si>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</si>
  <si>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</si>
  <si>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</si>
  <si>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</si>
  <si>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</si>
  <si>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</si>
  <si>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</si>
  <si>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</si>
  <si>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</si>
  <si>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</si>
  <si>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</si>
  <si>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</si>
  <si>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</si>
  <si>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</si>
  <si>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</si>
  <si>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</si>
  <si>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</si>
  <si>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</si>
  <si>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</si>
  <si>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</si>
  <si>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</si>
  <si>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</si>
  <si>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</si>
  <si>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</si>
  <si>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</si>
  <si>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</si>
  <si>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</si>
  <si>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</si>
  <si>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</si>
  <si>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</si>
  <si>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</si>
  <si>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</si>
  <si>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</si>
  <si>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</si>
  <si>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</si>
  <si>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</si>
  <si>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</si>
  <si>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</si>
  <si>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</si>
  <si>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</si>
  <si>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</si>
  <si>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</si>
  <si>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</si>
  <si>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</si>
  <si>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</si>
  <si>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</si>
  <si>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</si>
  <si>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</si>
  <si>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</si>
  <si>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</si>
  <si>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</si>
  <si>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</si>
  <si>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</si>
  <si>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</si>
  <si>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</si>
  <si>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</si>
  <si>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</si>
  <si>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</si>
  <si>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</si>
  <si>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</si>
  <si>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</si>
  <si>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</si>
  <si>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</si>
  <si>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</si>
  <si>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</si>
  <si>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</si>
  <si>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</si>
  <si>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</si>
  <si>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</si>
  <si>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</si>
  <si>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</si>
  <si>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</si>
  <si>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</si>
  <si>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</si>
  <si>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</si>
  <si>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</si>
  <si>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</si>
  <si>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</si>
  <si>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</si>
  <si>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</si>
  <si>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</si>
  <si>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</si>
  <si>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</si>
  <si>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</si>
  <si>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</si>
  <si>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</si>
  <si>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</si>
  <si>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</si>
  <si>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</si>
  <si>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</si>
  <si>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</si>
  <si>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</si>
  <si>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</si>
  <si>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</si>
  <si>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</si>
  <si>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</si>
  <si>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</si>
  <si>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</si>
  <si>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</si>
  <si>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</si>
  <si>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</si>
  <si>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</si>
  <si>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</si>
  <si>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</si>
  <si>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</si>
  <si>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</si>
  <si>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</si>
  <si>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</si>
  <si>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</si>
  <si>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</si>
  <si>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</si>
  <si>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</si>
  <si>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</si>
  <si>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</si>
  <si>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</si>
  <si>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</si>
  <si>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</si>
  <si>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</si>
  <si>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</si>
  <si>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</si>
  <si>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</si>
  <si>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</si>
  <si>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</si>
  <si>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</si>
  <si>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</si>
  <si>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</si>
  <si>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</si>
  <si>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</si>
  <si>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</si>
  <si>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</si>
  <si>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</si>
  <si>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</si>
  <si>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</si>
  <si>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</si>
  <si>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</si>
  <si>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</si>
  <si>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</si>
  <si>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</si>
  <si>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</si>
  <si>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</si>
  <si>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</si>
  <si>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</si>
  <si>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</si>
  <si>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</si>
  <si>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</si>
  <si>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</si>
  <si>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</si>
  <si>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</si>
  <si>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</si>
  <si>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</si>
  <si>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</si>
  <si>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</si>
  <si>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</si>
  <si>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</si>
  <si>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</si>
  <si>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</si>
  <si>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</si>
  <si>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</si>
  <si>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</si>
  <si>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</si>
  <si>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</si>
  <si>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</si>
  <si>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</si>
  <si>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</si>
  <si>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</si>
  <si>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</si>
  <si>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</si>
  <si>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</si>
  <si>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</si>
  <si>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</si>
  <si>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</si>
  <si>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</si>
  <si>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</si>
  <si>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</si>
  <si>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</si>
  <si>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</si>
  <si>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</si>
  <si>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</si>
  <si>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</si>
  <si>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</si>
  <si>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</si>
  <si>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</si>
  <si>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</si>
  <si>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</si>
  <si>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</si>
  <si>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</si>
  <si>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</si>
  <si>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</si>
  <si>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</si>
  <si>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</si>
  <si>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</si>
  <si>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</si>
  <si>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</si>
  <si>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</si>
  <si>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</si>
  <si>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</si>
  <si>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</si>
  <si>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</si>
  <si>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</si>
  <si>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</si>
  <si>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</si>
  <si>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</si>
  <si>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</si>
  <si>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</si>
  <si>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</si>
  <si>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</si>
  <si>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</si>
  <si>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</si>
  <si>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</si>
  <si>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</si>
  <si>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</si>
  <si>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</si>
  <si>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</si>
  <si>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</si>
  <si>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</si>
  <si>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</si>
  <si>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</si>
  <si>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</si>
  <si>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</si>
  <si>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</si>
  <si>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</si>
  <si>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</si>
  <si>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</si>
  <si>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</si>
  <si>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</si>
  <si>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</si>
  <si>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</si>
  <si>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</si>
  <si>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</si>
  <si>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</si>
  <si>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</si>
  <si>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</si>
  <si>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</si>
  <si>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</si>
  <si>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</si>
  <si>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</si>
  <si>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</si>
  <si>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</si>
  <si>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</si>
  <si>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</si>
  <si>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</si>
  <si>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</si>
  <si>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</si>
  <si>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</si>
  <si>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</si>
  <si>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</si>
  <si>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</si>
  <si>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</si>
  <si>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</si>
  <si>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</si>
  <si>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</si>
  <si>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</si>
  <si>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</si>
  <si>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</si>
  <si>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</si>
  <si>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</si>
  <si>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</si>
  <si>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</si>
  <si>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</si>
  <si>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</si>
  <si>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</si>
  <si>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</si>
  <si>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</si>
  <si>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</si>
  <si>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</si>
  <si>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</si>
  <si>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</si>
  <si>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</si>
  <si>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</si>
  <si>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</si>
  <si>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</si>
  <si>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</si>
  <si>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</si>
  <si>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</si>
  <si>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</si>
  <si>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</si>
  <si>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</si>
  <si>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</si>
  <si>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</si>
  <si>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</si>
  <si>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</si>
  <si>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</si>
  <si>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</si>
  <si>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</si>
  <si>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</si>
  <si>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</si>
  <si>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</si>
  <si>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</si>
  <si>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</si>
  <si>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</si>
  <si>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</si>
  <si>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</si>
  <si>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</si>
  <si>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</si>
  <si>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</si>
  <si>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</si>
  <si>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</si>
  <si>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</si>
  <si>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</si>
  <si>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</si>
  <si>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</si>
  <si>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</si>
  <si>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</si>
  <si>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</si>
  <si>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</si>
  <si>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</si>
  <si>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</si>
  <si>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</si>
  <si>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</si>
  <si>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</si>
  <si>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</si>
  <si>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</si>
  <si>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</si>
  <si>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</si>
  <si>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</si>
  <si>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</si>
  <si>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</si>
  <si>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</si>
  <si>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</si>
  <si>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</si>
  <si>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</si>
  <si>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</si>
  <si>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</si>
  <si>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</si>
  <si>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</si>
  <si>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</si>
  <si>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</si>
  <si>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</si>
  <si>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</si>
  <si>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</si>
  <si>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</si>
  <si>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</si>
  <si>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</si>
  <si>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</si>
  <si>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</si>
  <si>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</si>
  <si>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</si>
  <si>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</si>
  <si>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</si>
  <si>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</si>
  <si>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</si>
  <si>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</si>
  <si>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</si>
  <si>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</si>
  <si>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</si>
  <si>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</si>
  <si>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</si>
  <si>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</si>
  <si>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</si>
  <si>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</si>
  <si>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</si>
  <si>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</si>
  <si>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</si>
  <si>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</si>
  <si>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</si>
  <si>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</si>
  <si>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</si>
  <si>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</si>
  <si>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</si>
  <si>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</si>
  <si>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</si>
  <si>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</si>
  <si>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</si>
  <si>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</si>
  <si>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</si>
  <si>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</si>
  <si>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</si>
  <si>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</si>
  <si>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</si>
  <si>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</si>
  <si>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</si>
  <si>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</si>
  <si>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</si>
  <si>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</si>
  <si>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</si>
  <si>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</si>
  <si>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</si>
  <si>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</si>
  <si>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</si>
  <si>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</si>
  <si>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</si>
  <si>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</si>
  <si>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</si>
  <si>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</si>
  <si>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</si>
  <si>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</si>
  <si>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</si>
  <si>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</si>
  <si>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</si>
  <si>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</si>
  <si>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</si>
  <si>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</si>
  <si>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</si>
  <si>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</si>
  <si>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</si>
  <si>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</si>
  <si>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</si>
  <si>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</si>
  <si>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</si>
  <si>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</si>
  <si>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</si>
  <si>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</si>
  <si>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</si>
  <si>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</si>
  <si>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</si>
  <si>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</si>
  <si>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</si>
  <si>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</si>
  <si>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</si>
  <si>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</si>
  <si>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</si>
  <si>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</si>
  <si>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</si>
  <si>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</si>
  <si>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</si>
  <si>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</si>
  <si>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</si>
  <si>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</si>
  <si>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</si>
  <si>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</si>
  <si>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</si>
  <si>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</si>
  <si>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</si>
  <si>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</si>
  <si>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</si>
  <si>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</si>
  <si>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</si>
  <si>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</si>
  <si>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</si>
  <si>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</si>
  <si>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</si>
  <si>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</si>
  <si>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</si>
  <si>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</si>
  <si>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</si>
  <si>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</si>
  <si>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</si>
  <si>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</si>
  <si>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</si>
  <si>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</si>
  <si>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</si>
  <si>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</si>
  <si>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</si>
  <si>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</si>
  <si>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</si>
  <si>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</si>
  <si>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</si>
  <si>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</si>
  <si>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</si>
  <si>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</si>
  <si>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</si>
  <si>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</si>
  <si>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</si>
  <si>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</si>
  <si>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</si>
  <si>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</si>
  <si>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</si>
  <si>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</si>
  <si>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</si>
  <si>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</si>
  <si>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</si>
  <si>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</si>
  <si>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</si>
  <si>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</si>
  <si>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</si>
  <si>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</si>
  <si>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</si>
  <si>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</si>
  <si>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</si>
  <si>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</si>
  <si>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</si>
  <si>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</si>
  <si>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</si>
  <si>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</si>
  <si>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</si>
  <si>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</si>
  <si>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</si>
  <si>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</si>
  <si>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</si>
  <si>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</si>
  <si>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</si>
  <si>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</si>
  <si>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</si>
  <si>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</si>
  <si>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</si>
  <si>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</si>
  <si>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</si>
  <si>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</si>
  <si>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</si>
  <si>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</si>
  <si>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</si>
  <si>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</si>
  <si>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</si>
  <si>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</si>
  <si>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</si>
  <si>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</si>
  <si>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</si>
  <si>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</si>
  <si>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</si>
  <si>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</si>
  <si>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</si>
  <si>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</si>
  <si>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</si>
  <si>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</si>
  <si>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</si>
  <si>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</si>
  <si>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</si>
  <si>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</si>
  <si>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</si>
  <si>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</si>
  <si>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</si>
  <si>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</si>
  <si>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</si>
  <si>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</si>
  <si>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</si>
  <si>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</si>
  <si>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</si>
  <si>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</si>
  <si>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</si>
  <si>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</si>
  <si>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</si>
  <si>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</si>
  <si>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</si>
  <si>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</si>
  <si>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</si>
  <si>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</si>
  <si>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</si>
  <si>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</si>
  <si>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</si>
  <si>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</si>
  <si>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</si>
  <si>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</si>
  <si>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</si>
  <si>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</si>
  <si>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</si>
  <si>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</si>
  <si>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</si>
  <si>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</si>
  <si>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</si>
  <si>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</si>
  <si>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</si>
  <si>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</si>
  <si>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</si>
  <si>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</si>
  <si>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</si>
  <si>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</si>
  <si>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</si>
  <si>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</si>
  <si>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</si>
  <si>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</si>
  <si>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</si>
  <si>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</si>
  <si>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</si>
  <si>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</si>
  <si>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</si>
  <si>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</si>
  <si>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</si>
  <si>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</si>
  <si>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</si>
  <si>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</si>
  <si>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</si>
  <si>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</si>
  <si>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</si>
  <si>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</si>
  <si>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</si>
  <si>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</si>
  <si>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</si>
  <si>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</si>
  <si>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</si>
  <si>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</si>
  <si>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</si>
  <si>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</si>
  <si>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</si>
  <si>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</si>
  <si>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</si>
  <si>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</si>
  <si>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</si>
  <si>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</si>
  <si>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</si>
  <si>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</si>
  <si>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</si>
  <si>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</si>
  <si>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</si>
  <si>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</si>
  <si>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</si>
  <si>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</si>
  <si>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</si>
  <si>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</si>
  <si>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</si>
  <si>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</si>
  <si>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</si>
  <si>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</si>
  <si>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</si>
  <si>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</si>
  <si>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</si>
  <si>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</si>
  <si>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</si>
  <si>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</si>
  <si>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</si>
  <si>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</si>
  <si>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</si>
  <si>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</si>
  <si>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</si>
  <si>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</si>
  <si>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</si>
  <si>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</si>
  <si>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</si>
  <si>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</si>
  <si>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</si>
  <si>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</si>
  <si>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</si>
  <si>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</si>
  <si>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</si>
  <si>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</si>
  <si>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</si>
  <si>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</si>
  <si>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</si>
  <si>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</si>
  <si>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</si>
  <si>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</si>
  <si>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</si>
  <si>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</si>
  <si>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</si>
  <si>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</si>
  <si>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</si>
  <si>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</si>
  <si>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</si>
  <si>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</si>
  <si>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</si>
  <si>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</si>
  <si>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</si>
  <si>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</si>
  <si>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</si>
  <si>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</si>
  <si>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</si>
  <si>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</si>
  <si>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</si>
  <si>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</si>
  <si>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</si>
  <si>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</si>
  <si>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</si>
  <si>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</si>
  <si>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</si>
  <si>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</si>
  <si>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</si>
  <si>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</si>
  <si>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</si>
  <si>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</si>
  <si>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</si>
  <si>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</si>
  <si>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</si>
  <si>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</si>
  <si>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</si>
  <si>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</si>
  <si>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</si>
  <si>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</si>
  <si>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</si>
  <si>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</si>
  <si>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</si>
  <si>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</si>
  <si>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</si>
  <si>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</si>
  <si>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</si>
  <si>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</si>
  <si>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</si>
  <si>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</si>
  <si>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</si>
  <si>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</si>
  <si>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</si>
  <si>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</si>
  <si>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</si>
  <si>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</si>
  <si>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</si>
  <si>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</si>
  <si>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</si>
  <si>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</si>
  <si>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</si>
  <si>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</si>
  <si>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</si>
  <si>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</si>
  <si>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</si>
  <si>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</si>
  <si>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</si>
  <si>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</si>
  <si>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</si>
  <si>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</si>
  <si>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</si>
  <si>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</si>
  <si>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</si>
  <si>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</si>
  <si>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</si>
  <si>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</si>
  <si>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</si>
  <si>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</si>
  <si>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</si>
  <si>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</si>
  <si>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</si>
  <si>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</si>
  <si>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</si>
  <si>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</si>
  <si>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</si>
  <si>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</si>
  <si>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</si>
  <si>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</si>
  <si>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</si>
  <si>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</si>
  <si>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</si>
  <si>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</si>
  <si>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</si>
  <si>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</si>
  <si>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</si>
  <si>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</si>
  <si>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</si>
  <si>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</si>
  <si>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</si>
  <si>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</si>
  <si>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</si>
  <si>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</si>
  <si>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</si>
  <si>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</si>
  <si>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</si>
  <si>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</si>
  <si>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</si>
  <si>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</si>
  <si>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</si>
  <si>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</si>
  <si>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</si>
  <si>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</si>
  <si>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</si>
  <si>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</si>
  <si>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</si>
  <si>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</si>
  <si>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</si>
  <si>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</si>
  <si>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</si>
  <si>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</si>
  <si>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</si>
  <si>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</si>
  <si>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</si>
  <si>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</si>
  <si>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</si>
  <si>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</si>
  <si>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</si>
  <si>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</si>
  <si>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</si>
  <si>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</si>
  <si>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</si>
  <si>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</si>
  <si>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</si>
  <si>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</si>
  <si>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</si>
  <si>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</si>
  <si>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</si>
  <si>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</si>
  <si>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</si>
  <si>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</si>
  <si>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</si>
  <si>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</si>
  <si>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</si>
  <si>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</si>
  <si>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</si>
  <si>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</si>
  <si>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</si>
  <si>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</si>
  <si>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</si>
  <si>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</si>
  <si>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</si>
  <si>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</si>
  <si>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</si>
  <si>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</si>
  <si>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</si>
  <si>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</si>
  <si>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</si>
  <si>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</si>
  <si>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</si>
  <si>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</si>
  <si>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</si>
  <si>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</si>
  <si>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</si>
  <si>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</si>
  <si>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</si>
  <si>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</si>
  <si>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</si>
  <si>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</si>
  <si>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</si>
  <si>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</si>
  <si>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</si>
  <si>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</si>
  <si>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</si>
  <si>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</si>
  <si>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</si>
  <si>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</si>
  <si>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</si>
  <si>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</si>
  <si>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</si>
  <si>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</si>
  <si>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</si>
  <si>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</si>
  <si>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</si>
  <si>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</si>
  <si>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</si>
  <si>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</si>
  <si>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</si>
  <si>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</si>
  <si>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</si>
  <si>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</si>
  <si>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</si>
  <si>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</si>
  <si>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</si>
  <si>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</si>
  <si>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</si>
  <si>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</si>
  <si>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</si>
  <si>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</si>
  <si>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</si>
  <si>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</si>
  <si>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</si>
  <si>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</si>
  <si>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</si>
  <si>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</si>
  <si>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</si>
  <si>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</si>
  <si>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</si>
  <si>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</si>
  <si>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</si>
  <si>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</si>
  <si>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</si>
  <si>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</si>
  <si>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</si>
  <si>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</si>
  <si>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</si>
  <si>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</si>
  <si>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</si>
  <si>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</si>
  <si>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</si>
  <si>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</si>
  <si>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</si>
  <si>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</si>
  <si>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</si>
  <si>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</si>
  <si>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</si>
  <si>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</si>
  <si>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</si>
  <si>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</si>
  <si>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</si>
  <si>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</si>
  <si>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</si>
  <si>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</si>
  <si>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</si>
  <si>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</si>
  <si>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</si>
  <si>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</si>
  <si>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</si>
  <si>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</si>
  <si>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</si>
  <si>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</si>
  <si>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</si>
  <si>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</si>
  <si>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</si>
  <si>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</si>
  <si>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</si>
  <si>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</si>
  <si>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</si>
  <si>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</si>
  <si>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</si>
  <si>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</si>
  <si>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</si>
  <si>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</si>
  <si>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</si>
  <si>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</si>
  <si>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</si>
  <si>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</si>
  <si>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</si>
  <si>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</si>
  <si>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</si>
  <si>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</si>
  <si>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</si>
  <si>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</si>
  <si>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</si>
  <si>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</si>
  <si>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</si>
  <si>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</si>
  <si>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</si>
  <si>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</si>
  <si>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</si>
  <si>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</si>
  <si>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</si>
  <si>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</si>
  <si>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</si>
  <si>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</si>
  <si>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</si>
  <si>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</si>
  <si>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</si>
  <si>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</si>
  <si>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</si>
  <si>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</si>
  <si>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</si>
  <si>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</si>
  <si>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</si>
  <si>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</si>
  <si>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</si>
  <si>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</si>
  <si>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</si>
  <si>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</si>
  <si>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</si>
  <si>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</si>
  <si>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</si>
  <si>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</si>
  <si>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</si>
  <si>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</si>
  <si>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</si>
  <si>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</si>
  <si>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</si>
  <si>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</si>
  <si>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</si>
  <si>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</si>
  <si>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</si>
  <si>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</si>
  <si>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</si>
  <si>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</si>
  <si>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</si>
  <si>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</si>
  <si>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</si>
  <si>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</si>
  <si>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</si>
  <si>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</si>
  <si>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</si>
  <si>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</si>
  <si>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</si>
  <si>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</si>
  <si>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</si>
  <si>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</si>
  <si>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</si>
  <si>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</si>
  <si>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</si>
  <si>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</si>
  <si>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</si>
  <si>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</si>
  <si>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</si>
  <si>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</si>
  <si>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</si>
  <si>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</si>
  <si>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</si>
  <si>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</si>
  <si>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</si>
  <si>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</si>
  <si>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</si>
  <si>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</si>
  <si>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</si>
  <si>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</si>
  <si>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</si>
  <si>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</si>
  <si>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</si>
  <si>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</si>
  <si>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</si>
  <si>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</si>
  <si>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</si>
  <si>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</si>
  <si>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</si>
  <si>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</si>
  <si>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</si>
  <si>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</si>
  <si>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</si>
  <si>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</si>
  <si>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</si>
  <si>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</si>
  <si>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</si>
  <si>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</si>
  <si>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</si>
  <si>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</si>
  <si>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</si>
  <si>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</si>
  <si>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</si>
  <si>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</si>
  <si>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</si>
  <si>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</si>
  <si>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</si>
  <si>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</si>
  <si>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</si>
  <si>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</si>
  <si>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</si>
  <si>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</si>
  <si>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</si>
  <si>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</si>
  <si>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</si>
  <si>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</si>
  <si>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</si>
  <si>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</si>
  <si>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</si>
  <si>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</si>
  <si>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</si>
  <si>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</si>
  <si>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</si>
  <si>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</si>
  <si>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</si>
  <si>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</si>
  <si>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</si>
  <si>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</si>
  <si>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</si>
  <si>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</si>
  <si>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</si>
  <si>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</si>
  <si>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</si>
  <si>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</si>
  <si>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</si>
  <si>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</si>
  <si>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</si>
  <si>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</si>
  <si>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</si>
  <si>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</si>
  <si>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</si>
  <si>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</si>
  <si>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</si>
  <si>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</si>
  <si>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</si>
  <si>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</si>
  <si>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</si>
  <si>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</si>
  <si>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</si>
  <si>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</si>
  <si>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</si>
  <si>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</si>
  <si>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</si>
  <si>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</si>
  <si>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</si>
  <si>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</si>
  <si>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</si>
  <si>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</si>
  <si>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</si>
  <si>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</si>
  <si>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</si>
  <si>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</si>
  <si>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</si>
  <si>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</si>
  <si>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</si>
  <si>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</si>
  <si>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</si>
  <si>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</si>
  <si>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</si>
  <si>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</si>
  <si>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</si>
  <si>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</si>
  <si>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</si>
  <si>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</si>
  <si>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</si>
  <si>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</si>
  <si>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</si>
  <si>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</si>
  <si>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</si>
  <si>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</si>
  <si>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</si>
  <si>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</si>
  <si>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</si>
  <si>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</si>
  <si>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</si>
  <si>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</si>
  <si>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</si>
  <si>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</si>
  <si>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</si>
  <si>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</si>
  <si>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</si>
  <si>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</si>
  <si>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</si>
  <si>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</si>
  <si>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</si>
  <si>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</si>
  <si>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</si>
  <si>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</si>
  <si>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</si>
  <si>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</si>
  <si>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</si>
  <si>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</si>
  <si>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</si>
  <si>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</si>
  <si>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</si>
  <si>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</si>
  <si>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</si>
  <si>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</si>
  <si>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</si>
  <si>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</si>
  <si>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</si>
  <si>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</si>
  <si>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</si>
  <si>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</si>
  <si>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</si>
  <si>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</si>
  <si>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</si>
  <si>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</si>
  <si>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</si>
  <si>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</si>
  <si>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</si>
  <si>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</si>
  <si>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</si>
  <si>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</si>
  <si>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</si>
  <si>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</si>
  <si>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</si>
  <si>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</si>
  <si>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</si>
  <si>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</si>
  <si>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</si>
  <si>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</si>
  <si>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</si>
  <si>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</si>
  <si>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</si>
  <si>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</si>
  <si>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</si>
  <si>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</si>
  <si>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</si>
  <si>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</si>
  <si>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</si>
  <si>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</si>
  <si>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</si>
  <si>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</si>
  <si>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</si>
  <si>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</si>
  <si>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</si>
  <si>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</si>
  <si>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</si>
  <si>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</si>
  <si>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</si>
  <si>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</si>
  <si>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</si>
  <si>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</si>
  <si>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</si>
  <si>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</si>
  <si>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</si>
  <si>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</si>
  <si>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</si>
  <si>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</si>
  <si>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</si>
  <si>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</si>
  <si>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</si>
  <si>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</si>
  <si>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</si>
  <si>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</si>
  <si>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</si>
  <si>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</si>
  <si>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</si>
  <si>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</si>
  <si>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</si>
  <si>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</si>
  <si>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</si>
  <si>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</si>
  <si>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</si>
  <si>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</si>
  <si>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</si>
  <si>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</si>
  <si>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</si>
  <si>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</si>
  <si>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</si>
  <si>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</si>
  <si>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</si>
  <si>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</si>
  <si>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</si>
  <si>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</si>
  <si>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</si>
  <si>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</si>
  <si>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</si>
  <si>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</si>
  <si>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</si>
  <si>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</si>
  <si>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</si>
  <si>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</si>
  <si>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</si>
  <si>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</si>
  <si>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</si>
  <si>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</si>
  <si>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</si>
  <si>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</si>
  <si>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</si>
  <si>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</si>
  <si>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</si>
  <si>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</si>
  <si>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</si>
  <si>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</si>
  <si>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</si>
  <si>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</si>
  <si>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</si>
  <si>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</si>
  <si>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</si>
  <si>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</si>
  <si>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</si>
  <si>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</si>
  <si>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</si>
  <si>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</si>
  <si>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</si>
  <si>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</si>
  <si>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</si>
  <si>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</si>
  <si>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</si>
  <si>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</si>
  <si>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</si>
  <si>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</si>
  <si>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</si>
  <si>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</si>
  <si>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</si>
  <si>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</si>
  <si>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</si>
  <si>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</si>
  <si>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</si>
  <si>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</si>
  <si>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</si>
  <si>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</si>
  <si>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</si>
  <si>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</si>
  <si>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</si>
  <si>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</si>
  <si>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</si>
  <si>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</si>
  <si>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</si>
  <si>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</si>
  <si>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</si>
  <si>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</si>
  <si>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</si>
  <si>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</si>
  <si>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</si>
  <si>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</si>
  <si>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</si>
  <si>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</si>
  <si>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</si>
  <si>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</si>
  <si>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</si>
  <si>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</si>
  <si>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</si>
  <si>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</si>
  <si>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</si>
  <si>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</si>
  <si>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</si>
  <si>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</si>
  <si>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</si>
  <si>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</si>
  <si>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</si>
  <si>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</si>
  <si>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</si>
  <si>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</si>
  <si>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</si>
  <si>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</si>
  <si>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</si>
  <si>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</si>
  <si>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</si>
  <si>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</si>
  <si>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</si>
  <si>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</si>
  <si>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</si>
  <si>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</si>
  <si>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</si>
  <si>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</si>
  <si>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</si>
  <si>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</si>
  <si>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</si>
  <si>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</si>
  <si>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</si>
  <si>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</si>
  <si>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</si>
  <si>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</si>
  <si>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</si>
  <si>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</si>
  <si>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</si>
  <si>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</si>
  <si>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</si>
  <si>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</si>
  <si>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</si>
  <si>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</si>
  <si>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</si>
  <si>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</si>
  <si>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</si>
  <si>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</si>
  <si>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</si>
  <si>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</si>
  <si>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</si>
  <si>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</si>
  <si>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</si>
  <si>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</si>
  <si>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</si>
  <si>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</si>
  <si>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</si>
  <si>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</si>
  <si>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</si>
  <si>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</si>
  <si>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</si>
  <si>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</si>
  <si>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</si>
  <si>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</si>
  <si>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</si>
  <si>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</si>
  <si>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</si>
  <si>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</si>
  <si>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</si>
  <si>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</si>
  <si>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</si>
  <si>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</si>
  <si>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</si>
  <si>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</si>
  <si>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</si>
  <si>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</si>
  <si>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</si>
  <si>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</si>
  <si>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</si>
  <si>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</si>
  <si>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</si>
  <si>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</si>
  <si>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</si>
  <si>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</si>
  <si>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</si>
  <si>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</si>
  <si>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</si>
  <si>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</si>
  <si>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</si>
  <si>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</si>
  <si>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</si>
  <si>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</si>
  <si>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</si>
  <si>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</si>
  <si>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</si>
  <si>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</si>
  <si>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</si>
  <si>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</si>
  <si>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</si>
  <si>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</si>
  <si>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</si>
  <si>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</si>
  <si>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</si>
  <si>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</si>
  <si>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</si>
  <si>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</si>
  <si>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</si>
  <si>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</si>
  <si>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</si>
  <si>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</si>
  <si>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</si>
  <si>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</si>
  <si>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</si>
  <si>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</si>
  <si>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</si>
  <si>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</si>
  <si>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</si>
  <si>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</si>
  <si>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</si>
  <si>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</si>
  <si>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</si>
  <si>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</si>
  <si>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</si>
  <si>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</si>
  <si>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</si>
  <si>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</si>
  <si>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</si>
  <si>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</si>
  <si>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</si>
  <si>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</si>
  <si>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</si>
  <si>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</si>
  <si>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</si>
  <si>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</si>
  <si>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</si>
  <si>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</si>
  <si>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</si>
  <si>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</si>
  <si>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</si>
  <si>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</si>
  <si>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</si>
  <si>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</si>
  <si>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</si>
  <si>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</si>
  <si>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</si>
  <si>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</si>
  <si>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</si>
  <si>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</si>
  <si>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</si>
  <si>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</si>
  <si>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</si>
  <si>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</si>
  <si>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</si>
  <si>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</si>
  <si>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</si>
  <si>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</si>
  <si>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</si>
  <si>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</si>
  <si>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</si>
  <si>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</si>
  <si>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</si>
  <si>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</si>
  <si>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</si>
  <si>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</si>
  <si>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</si>
  <si>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</si>
  <si>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</si>
  <si>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</si>
  <si>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</si>
  <si>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</si>
  <si>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</si>
  <si>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</si>
  <si>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</si>
  <si>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</si>
  <si>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</si>
  <si>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</si>
  <si>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</si>
  <si>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</si>
  <si>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</si>
  <si>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</si>
  <si>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</si>
  <si>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</si>
  <si>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</si>
  <si>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</si>
  <si>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</si>
  <si>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</si>
  <si>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</si>
  <si>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</si>
  <si>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</si>
  <si>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</si>
  <si>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</si>
  <si>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</si>
  <si>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</si>
  <si>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</si>
  <si>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</si>
  <si>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</si>
  <si>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</si>
  <si>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</si>
  <si>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</si>
  <si>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</si>
  <si>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</si>
  <si>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</si>
  <si>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</si>
  <si>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</si>
  <si>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</si>
  <si>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</si>
  <si>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</si>
  <si>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</si>
  <si>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</si>
  <si>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</si>
  <si>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</si>
  <si>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</si>
  <si>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</si>
  <si>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</si>
  <si>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</si>
  <si>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</si>
  <si>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</si>
  <si>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</si>
  <si>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</si>
  <si>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</si>
  <si>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</si>
  <si>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</si>
  <si>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</si>
  <si>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</si>
  <si>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</si>
  <si>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</si>
  <si>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</si>
  <si>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</si>
  <si>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</si>
  <si>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</si>
  <si>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</si>
  <si>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</si>
  <si>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</si>
  <si>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</si>
  <si>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</si>
  <si>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</si>
  <si>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</si>
  <si>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</si>
  <si>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</si>
  <si>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</si>
  <si>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</si>
  <si>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</si>
  <si>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</si>
  <si>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</si>
  <si>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</si>
  <si>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</si>
  <si>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</si>
  <si>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</si>
  <si>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</si>
  <si>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</si>
  <si>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</si>
  <si>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</si>
  <si>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</si>
  <si>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</si>
  <si>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</si>
  <si>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</si>
  <si>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</si>
  <si>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</si>
  <si>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</si>
  <si>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</si>
  <si>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</si>
  <si>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</si>
  <si>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</si>
  <si>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</si>
  <si>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</si>
  <si>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</si>
  <si>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</si>
  <si>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</si>
  <si>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</si>
  <si>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</si>
  <si>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</si>
  <si>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</si>
  <si>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</si>
  <si>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</si>
  <si>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</si>
  <si>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</si>
  <si>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</si>
  <si>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</si>
  <si>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</si>
  <si>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</si>
  <si>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</si>
  <si>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</si>
  <si>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</si>
  <si>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</si>
  <si>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</si>
  <si>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</si>
  <si>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</si>
  <si>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</si>
  <si>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</si>
  <si>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</si>
  <si>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</si>
  <si>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</si>
  <si>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</si>
  <si>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</si>
  <si>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</si>
  <si>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</si>
  <si>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</si>
  <si>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</si>
  <si>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</si>
  <si>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</si>
  <si>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</si>
  <si>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</si>
  <si>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</si>
  <si>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</si>
  <si>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</si>
  <si>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</si>
  <si>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</si>
  <si>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</si>
  <si>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</si>
  <si>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</si>
  <si>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</si>
  <si>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</si>
  <si>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</si>
  <si>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</si>
  <si>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</si>
  <si>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</si>
  <si>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</si>
  <si>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</si>
  <si>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</si>
  <si>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</si>
  <si>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</si>
  <si>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</si>
  <si>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</si>
  <si>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</si>
  <si>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</si>
  <si>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</si>
  <si>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</si>
  <si>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</si>
  <si>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</si>
  <si>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</si>
  <si>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</si>
  <si>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</si>
  <si>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</si>
  <si>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</si>
  <si>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</si>
  <si>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</si>
  <si>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</si>
  <si>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</si>
  <si>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</si>
  <si>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</si>
  <si>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</si>
  <si>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</si>
  <si>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</si>
  <si>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</si>
  <si>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</si>
  <si>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</si>
  <si>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</si>
  <si>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</si>
  <si>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</si>
  <si>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</si>
  <si>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</si>
  <si>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</si>
  <si>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</si>
  <si>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</si>
  <si>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</si>
  <si>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</si>
  <si>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</si>
  <si>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</si>
  <si>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</si>
  <si>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</si>
  <si>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</si>
  <si>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</si>
  <si>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</si>
  <si>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</si>
  <si>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</si>
  <si>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</si>
  <si>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</si>
  <si>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</si>
  <si>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</si>
  <si>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</si>
  <si>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</si>
  <si>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</si>
  <si>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</si>
  <si>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</si>
  <si>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</si>
  <si>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</si>
  <si>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</si>
  <si>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</si>
  <si>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</si>
  <si>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</si>
  <si>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</si>
  <si>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</si>
  <si>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</si>
  <si>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</si>
  <si>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</si>
  <si>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</si>
  <si>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</si>
  <si>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</si>
  <si>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</si>
  <si>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</si>
  <si>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</si>
  <si>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</si>
  <si>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</si>
  <si>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</si>
  <si>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</si>
  <si>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</si>
  <si>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</si>
  <si>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</si>
  <si>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</si>
  <si>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</si>
  <si>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</si>
  <si>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</si>
  <si>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</si>
  <si>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</si>
  <si>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</si>
  <si>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</si>
  <si>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</si>
  <si>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</si>
  <si>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</si>
  <si>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</si>
  <si>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</si>
  <si>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</si>
  <si>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</si>
  <si>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</si>
  <si>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</si>
  <si>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</si>
  <si>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</si>
  <si>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</si>
  <si>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</si>
  <si>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</si>
  <si>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</si>
  <si>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</si>
  <si>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</si>
  <si>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</si>
  <si>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</si>
  <si>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</si>
  <si>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</si>
  <si>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</si>
  <si>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</si>
  <si>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</si>
  <si>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</si>
  <si>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</si>
  <si>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</si>
  <si>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</si>
  <si>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</si>
  <si>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</si>
  <si>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</si>
  <si>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</si>
  <si>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</si>
  <si>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</si>
  <si>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</si>
  <si>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</si>
  <si>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</si>
  <si>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</si>
  <si>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</si>
  <si>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</si>
  <si>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</si>
  <si>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</si>
  <si>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</si>
  <si>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</si>
  <si>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</si>
  <si>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</si>
  <si>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</si>
  <si>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</si>
  <si>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</si>
  <si>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</si>
  <si>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</si>
  <si>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</si>
  <si>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</si>
  <si>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</si>
  <si>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</si>
  <si>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</si>
  <si>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</si>
  <si>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</si>
  <si>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</si>
  <si>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</si>
  <si>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</si>
  <si>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</si>
  <si>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</si>
  <si>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</si>
  <si>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</si>
  <si>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</si>
  <si>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</si>
  <si>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</si>
  <si>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</si>
  <si>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</si>
  <si>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</si>
  <si>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</si>
  <si>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</si>
  <si>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</si>
  <si>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</si>
  <si>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</si>
  <si>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</si>
  <si>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</si>
  <si>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</si>
  <si>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</si>
  <si>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</si>
  <si>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</si>
  <si>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</si>
  <si>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</si>
  <si>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</si>
  <si>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</si>
  <si>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</si>
  <si>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</si>
  <si>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</si>
  <si>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</si>
  <si>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</si>
  <si>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</si>
  <si>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</si>
  <si>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</si>
  <si>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</si>
  <si>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</si>
  <si>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</si>
  <si>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</si>
  <si>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</si>
  <si>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</si>
  <si>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</si>
  <si>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</si>
  <si>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</si>
  <si>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</si>
  <si>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</si>
  <si>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</si>
  <si>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</si>
  <si>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</si>
  <si>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</si>
  <si>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</si>
  <si>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</si>
  <si>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</si>
  <si>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</si>
  <si>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</si>
  <si>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</si>
  <si>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</si>
  <si>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</si>
  <si>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</si>
  <si>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</si>
  <si>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</si>
  <si>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</si>
  <si>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</si>
  <si>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</si>
  <si>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</si>
  <si>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</si>
  <si>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</si>
  <si>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</si>
  <si>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</si>
  <si>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</si>
  <si>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</si>
  <si>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</si>
  <si>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</si>
  <si>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</si>
  <si>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</si>
  <si>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</si>
  <si>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</si>
  <si>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</si>
  <si>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</si>
  <si>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</si>
  <si>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</si>
  <si>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</si>
  <si>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</si>
  <si>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</si>
  <si>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</si>
  <si>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</si>
  <si>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</si>
  <si>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</si>
  <si>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</si>
  <si>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</si>
  <si>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</si>
  <si>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</si>
  <si>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</si>
  <si>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</si>
  <si>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</si>
  <si>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</si>
  <si>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</si>
  <si>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</si>
  <si>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</si>
  <si>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</si>
  <si>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</si>
  <si>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</si>
  <si>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</si>
  <si>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</si>
  <si>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</si>
  <si>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</si>
  <si>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</si>
  <si>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</si>
  <si>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</si>
  <si>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</si>
  <si>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</si>
  <si>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</si>
  <si>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</si>
  <si>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</si>
  <si>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</si>
  <si>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</si>
  <si>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</si>
  <si>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</si>
  <si>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</si>
  <si>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</si>
  <si>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</si>
  <si>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</si>
  <si>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</si>
  <si>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</si>
  <si>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</si>
  <si>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</si>
  <si>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</si>
  <si>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</si>
  <si>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</si>
  <si>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</si>
  <si>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</si>
  <si>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</si>
  <si>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</si>
  <si>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</si>
  <si>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</si>
  <si>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</si>
  <si>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</si>
  <si>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</si>
  <si>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</si>
  <si>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</si>
  <si>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</si>
  <si>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</si>
  <si>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</si>
  <si>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</si>
  <si>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</si>
  <si>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</si>
  <si>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</si>
  <si>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</si>
  <si>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</si>
  <si>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</si>
  <si>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</si>
  <si>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</si>
  <si>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</si>
  <si>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</si>
  <si>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</si>
  <si>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</si>
  <si>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</si>
  <si>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</si>
  <si>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</si>
  <si>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</si>
  <si>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</si>
  <si>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</si>
  <si>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</si>
  <si>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</si>
  <si>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</si>
  <si>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</si>
  <si>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</si>
  <si>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</si>
  <si>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</si>
  <si>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</si>
  <si>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</si>
  <si>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</si>
  <si>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</si>
  <si>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</si>
  <si>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</si>
  <si>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</si>
  <si>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</si>
  <si>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</si>
  <si>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</si>
  <si>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</si>
  <si>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</si>
  <si>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</si>
  <si>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</si>
  <si>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</si>
  <si>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</si>
  <si>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</si>
  <si>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</si>
  <si>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</si>
  <si>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</si>
  <si>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</si>
  <si>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</si>
  <si>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</si>
  <si>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</si>
  <si>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</si>
  <si>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</si>
  <si>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</si>
  <si>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</si>
  <si>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</si>
  <si>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</si>
  <si>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</si>
  <si>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</si>
  <si>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</si>
  <si>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</si>
  <si>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</si>
  <si>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</si>
  <si>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</si>
  <si>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</si>
  <si>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</si>
  <si>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</si>
  <si>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</si>
  <si>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</si>
  <si>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</si>
  <si>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</si>
  <si>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</si>
  <si>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</si>
  <si>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</si>
  <si>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</si>
  <si>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</si>
  <si>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</si>
  <si>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</si>
  <si>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</si>
  <si>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</si>
  <si>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</si>
  <si>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</si>
  <si>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</si>
  <si>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</si>
  <si>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</si>
  <si>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</si>
  <si>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</si>
  <si>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</si>
  <si>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</si>
  <si>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</si>
  <si>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</si>
  <si>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</si>
  <si>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</si>
  <si>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</si>
  <si>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</si>
  <si>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</si>
  <si>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</si>
  <si>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</si>
  <si>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</si>
  <si>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</si>
  <si>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</si>
  <si>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</si>
  <si>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</si>
  <si>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</si>
  <si>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</si>
  <si>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</si>
  <si>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</si>
  <si>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</si>
  <si>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</si>
  <si>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</si>
  <si>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</si>
  <si>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</si>
  <si>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</si>
  <si>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</si>
  <si>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</si>
  <si>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</si>
  <si>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</si>
  <si>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</si>
  <si>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</si>
  <si>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</si>
  <si>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</si>
  <si>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</si>
  <si>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</si>
  <si>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</si>
  <si>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</si>
  <si>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</si>
  <si>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</si>
  <si>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</si>
  <si>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</si>
  <si>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</si>
  <si>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</si>
  <si>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</si>
  <si>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</si>
  <si>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</si>
  <si>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</si>
  <si>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</si>
  <si>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</si>
  <si>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</si>
  <si>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</si>
  <si>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</si>
  <si>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</si>
  <si>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Beswick Engineering Co., Inc.</t>
  </si>
  <si>
    <t>284 Ocean Road, Greenland, NH 03840 USA</t>
  </si>
  <si>
    <t>603-433-1188</t>
  </si>
  <si>
    <t>Product lines that contain a sintered bronze filter or muffler.</t>
  </si>
  <si>
    <t>100%</t>
  </si>
  <si>
    <t> </t>
  </si>
  <si>
    <t>Chris Beaudoin</t>
  </si>
  <si>
    <t>chrisb@beswick.com</t>
  </si>
  <si>
    <t>Senior Engineer</t>
  </si>
  <si>
    <t>techsupport@beswick.com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</si>
</sst>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echsupport@beswic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hrisb@beswic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9FFD6DA-B487-4054-B1A7-B7BA3EE50B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908C5C3-8BEA-4C1D-888E-ADE37541CB6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46" sqref="D46:E4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15826</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15819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15819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46211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t="s">
        <v>15820</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B327AA7-4C2C-4139-948A-35EC24E184DE}"/>
    <hyperlink ref="D20" r:id="rId4" xr:uid="{A4043870-617A-4D78-ACF3-AADB17677A6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1" sqref="C1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747</v>
      </c>
      <c r="B5" s="182" t="s">
        <v>1099</v>
      </c>
      <c r="C5" s="186" t="s">
        <v>788</v>
      </c>
      <c r="D5" s="230" t="s">
        <v>788</v>
      </c>
      <c r="E5" s="182" t="s">
        <v>853</v>
      </c>
      <c r="F5" s="182" t="s">
        <v>747</v>
      </c>
      <c r="G5" s="182" t="s">
        <v>13177</v>
      </c>
      <c r="H5" s="183" t="s">
        <v>15822</v>
      </c>
      <c r="I5" s="184" t="s">
        <v>1730</v>
      </c>
      <c r="J5" s="184" t="s">
        <v>9448</v>
      </c>
      <c r="K5" s="224"/>
      <c r="L5" s="224"/>
      <c r="M5" s="224"/>
      <c r="N5" s="224"/>
      <c r="O5" s="224"/>
      <c r="P5" s="185"/>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IF(C5="",NA(),IF(OR(C5="Smelter not listed",C5="Smelter not yet identified"),MATCH($B5&amp;$D5,'Smelter Look-up'!$J:$J,0),MATCH($B5&amp;$C5,'Smelter Look-up'!$J:$J,0)))</f>
        <v>437</v>
      </c>
      <c r="X5" s="227">
        <f t="shared" ref="X5" si="0">IF(AND(C5="Smelter not listed",OR(LEN(D5)=0,LEN(E5)=0)),1,0)</f>
        <v>0</v>
      </c>
      <c r="AB5" s="228" t="str">
        <f t="shared" ref="AB5" si="1">B5&amp;C5</f>
        <v>TinFenix Metals</v>
      </c>
    </row>
    <row r="6" spans="1:34" s="227" customFormat="1" ht="20.100000000000001" customHeight="1">
      <c r="A6" s="262" t="s">
        <v>751</v>
      </c>
      <c r="B6" s="182" t="s">
        <v>1099</v>
      </c>
      <c r="C6" s="186" t="s">
        <v>1293</v>
      </c>
      <c r="D6" s="230" t="s">
        <v>1293</v>
      </c>
      <c r="E6" s="182" t="s">
        <v>1069</v>
      </c>
      <c r="F6" s="182" t="s">
        <v>751</v>
      </c>
      <c r="G6" s="182" t="s">
        <v>13177</v>
      </c>
      <c r="H6" s="183" t="s">
        <v>15822</v>
      </c>
      <c r="I6" s="184" t="s">
        <v>1734</v>
      </c>
      <c r="J6" s="184" t="s">
        <v>13515</v>
      </c>
      <c r="K6" s="224"/>
      <c r="L6" s="224"/>
      <c r="M6" s="224"/>
      <c r="N6" s="224"/>
      <c r="O6" s="224"/>
      <c r="P6" s="185"/>
      <c r="Q6" s="225"/>
      <c r="R6" s="182" t="str">
        <f ca="1">IF(ISERROR($V6),"",OFFSET('Smelter Look-up'!$C$4,$V6-4,0)&amp;"")</f>
        <v>China Tin Group Co., Ltd.</v>
      </c>
      <c r="S6" s="181" t="str">
        <f t="shared" ref="S6:S37" ca="1" si="2">IF(B6="","",IF(ISERROR(MATCH($E6,CL,0)),"Unknown",INDIRECT("'C'!$A$"&amp;MATCH($E6,CL,0)+1)))</f>
        <v>CN</v>
      </c>
      <c r="T6" s="181" t="str">
        <f ca="1">IF(B6="","",IF(ISERROR(MATCH($J6,SorP!$B$1:$B$6226,0)),"",INDIRECT("'SorP'!$A$"&amp;MATCH($S6&amp;$J6,SorP!C:C,0))))</f>
        <v>CN-GX</v>
      </c>
      <c r="U6" s="201"/>
      <c r="V6" s="226">
        <f>IF(C6="",NA(),IF(OR(C6="Smelter not listed",C6="Smelter not yet identified"),MATCH($B6&amp;$D6,'Smelter Look-up'!$J:$J,0),MATCH($B6&amp;$C6,'Smelter Look-up'!$J:$J,0)))</f>
        <v>411</v>
      </c>
      <c r="X6" s="227">
        <f t="shared" ref="X6:X37" si="3">IF(AND(C6="Smelter not listed",OR(LEN(D6)=0,LEN(E6)=0)),1,0)</f>
        <v>0</v>
      </c>
      <c r="AB6" s="228" t="str">
        <f t="shared" ref="AB6:AB37" si="4">B6&amp;C6</f>
        <v>TinChina Tin Group Co., Ltd.</v>
      </c>
    </row>
    <row r="7" spans="1:34" s="227" customFormat="1" ht="20.100000000000001" customHeight="1">
      <c r="A7" s="262" t="s">
        <v>745</v>
      </c>
      <c r="B7" s="182" t="s">
        <v>1099</v>
      </c>
      <c r="C7" s="186" t="s">
        <v>2182</v>
      </c>
      <c r="D7" s="230" t="s">
        <v>2182</v>
      </c>
      <c r="E7" s="182" t="s">
        <v>2382</v>
      </c>
      <c r="F7" s="182" t="s">
        <v>745</v>
      </c>
      <c r="G7" s="182" t="s">
        <v>13177</v>
      </c>
      <c r="H7" s="183" t="s">
        <v>15822</v>
      </c>
      <c r="I7" s="184" t="s">
        <v>1728</v>
      </c>
      <c r="J7" s="184" t="s">
        <v>1728</v>
      </c>
      <c r="K7" s="224"/>
      <c r="L7" s="224"/>
      <c r="M7" s="224"/>
      <c r="N7" s="224"/>
      <c r="O7" s="224"/>
      <c r="P7" s="185"/>
      <c r="Q7" s="225"/>
      <c r="R7" s="182" t="str">
        <f ca="1">IF(ISERROR($V7),"",OFFSET('Smelter Look-up'!$C$4,$V7-4,0)&amp;"")</f>
        <v>EM Vinto</v>
      </c>
      <c r="S7" s="181" t="str">
        <f t="shared" ca="1" si="2"/>
        <v>BO</v>
      </c>
      <c r="T7" s="181" t="str">
        <f ca="1">IF(B7="","",IF(ISERROR(MATCH($J7,SorP!$B$1:$B$6226,0)),"",INDIRECT("'SorP'!$A$"&amp;MATCH($S7&amp;$J7,SorP!C:C,0))))</f>
        <v>BO-O</v>
      </c>
      <c r="U7" s="201"/>
      <c r="V7" s="226">
        <f>IF(C7="",NA(),IF(OR(C7="Smelter not listed",C7="Smelter not yet identified"),MATCH($B7&amp;$D7,'Smelter Look-up'!$J:$J,0),MATCH($B7&amp;$C7,'Smelter Look-up'!$J:$J,0)))</f>
        <v>429</v>
      </c>
      <c r="X7" s="227">
        <f t="shared" si="3"/>
        <v>0</v>
      </c>
      <c r="AB7" s="228" t="str">
        <f t="shared" si="4"/>
        <v>TinEmpresa Metalúrgica Vinto</v>
      </c>
    </row>
    <row r="8" spans="1:34" s="227" customFormat="1" ht="20.100000000000001" customHeight="1">
      <c r="A8" s="262" t="s">
        <v>758</v>
      </c>
      <c r="B8" s="182" t="s">
        <v>1099</v>
      </c>
      <c r="C8" s="186" t="s">
        <v>2093</v>
      </c>
      <c r="D8" s="230" t="s">
        <v>2093</v>
      </c>
      <c r="E8" s="182" t="s">
        <v>2382</v>
      </c>
      <c r="F8" s="182" t="s">
        <v>758</v>
      </c>
      <c r="G8" s="182" t="s">
        <v>13177</v>
      </c>
      <c r="H8" s="183" t="s">
        <v>15822</v>
      </c>
      <c r="I8" s="184" t="s">
        <v>1728</v>
      </c>
      <c r="J8" s="184" t="s">
        <v>1728</v>
      </c>
      <c r="K8" s="224"/>
      <c r="L8" s="224"/>
      <c r="M8" s="224"/>
      <c r="N8" s="224"/>
      <c r="O8" s="224"/>
      <c r="P8" s="185"/>
      <c r="Q8" s="225"/>
      <c r="R8" s="182" t="str">
        <f ca="1">IF(ISERROR($V8),"",OFFSET('Smelter Look-up'!$C$4,$V8-4,0)&amp;"")</f>
        <v>Operaciones Metalurgicas S.A.</v>
      </c>
      <c r="S8" s="181" t="str">
        <f t="shared" ca="1" si="2"/>
        <v>BO</v>
      </c>
      <c r="T8" s="181" t="str">
        <f ca="1">IF(B8="","",IF(ISERROR(MATCH($J8,SorP!$B$1:$B$6226,0)),"",INDIRECT("'SorP'!$A$"&amp;MATCH($S8&amp;$J8,SorP!C:C,0))))</f>
        <v>BO-O</v>
      </c>
      <c r="U8" s="201"/>
      <c r="V8" s="226">
        <f>IF(C8="",NA(),IF(OR(C8="Smelter not listed",C8="Smelter not yet identified"),MATCH($B8&amp;$D8,'Smelter Look-up'!$J:$J,0),MATCH($B8&amp;$C8,'Smelter Look-up'!$J:$J,0)))</f>
        <v>492</v>
      </c>
      <c r="X8" s="227">
        <f t="shared" si="3"/>
        <v>0</v>
      </c>
      <c r="AB8" s="228" t="str">
        <f t="shared" si="4"/>
        <v>TinOMSA</v>
      </c>
    </row>
    <row r="9" spans="1:34" s="227" customFormat="1" ht="20.100000000000001" customHeight="1">
      <c r="A9" s="262" t="s">
        <v>759</v>
      </c>
      <c r="B9" s="182" t="s">
        <v>1099</v>
      </c>
      <c r="C9" s="186" t="s">
        <v>610</v>
      </c>
      <c r="D9" s="230" t="s">
        <v>610</v>
      </c>
      <c r="E9" s="182" t="s">
        <v>1074</v>
      </c>
      <c r="F9" s="182" t="s">
        <v>759</v>
      </c>
      <c r="G9" s="182" t="s">
        <v>13177</v>
      </c>
      <c r="H9" s="183" t="s">
        <v>15822</v>
      </c>
      <c r="I9" s="184" t="s">
        <v>1726</v>
      </c>
      <c r="J9" s="184" t="s">
        <v>12799</v>
      </c>
      <c r="K9" s="224"/>
      <c r="L9" s="224"/>
      <c r="M9" s="224"/>
      <c r="N9" s="224"/>
      <c r="O9" s="224"/>
      <c r="P9" s="185"/>
      <c r="Q9" s="225"/>
      <c r="R9" s="182" t="s">
        <v>610</v>
      </c>
      <c r="S9" s="181" t="str">
        <f t="shared" ref="S9" ca="1" si="5">IF(B9="","",IF(ISERROR(MATCH($E9,CL,0)),"Unknown",INDIRECT("'C'!$A$"&amp;MATCH($E9,CL,0)+1)))</f>
        <v>ID</v>
      </c>
      <c r="T9" s="181" t="str">
        <f ca="1">IF(B9="","",IF(ISERROR(MATCH($J9,SorP!$B$1:$B$6226,0)),"",INDIRECT("'SorP'!$A$"&amp;MATCH($S9&amp;$J9,SorP!C:C,0))))</f>
        <v>ID-BB</v>
      </c>
      <c r="U9" s="201"/>
      <c r="V9" s="226">
        <f>IF(C9="",NA(),IF(OR(C9="Smelter not listed",C9="Smelter not yet identified"),MATCH($B9&amp;$D9,'Smelter Look-up'!$J:$J,0),MATCH($B9&amp;$C9,'Smelter Look-up'!$J:$J,0)))</f>
        <v>502</v>
      </c>
      <c r="X9" s="227">
        <f t="shared" ref="X9" si="6">IF(AND(C9="Smelter not listed",OR(LEN(D9)=0,LEN(E9)=0)),1,0)</f>
        <v>0</v>
      </c>
      <c r="AB9" s="228" t="str">
        <f t="shared" ref="AB9" si="7">B9&amp;C9</f>
        <v>TinPT Mitra Stania Prima</v>
      </c>
    </row>
    <row r="10" spans="1:34" s="227" customFormat="1" ht="20.100000000000001" customHeight="1">
      <c r="A10" s="262"/>
      <c r="B10" s="182"/>
      <c r="C10" s="186"/>
      <c r="D10" s="230"/>
      <c r="E10" s="182"/>
      <c r="F10" s="182"/>
      <c r="G10" s="182"/>
      <c r="H10" s="183"/>
      <c r="I10" s="184"/>
      <c r="J10" s="184"/>
      <c r="K10" s="224"/>
      <c r="L10" s="224"/>
      <c r="M10" s="224"/>
      <c r="N10" s="224"/>
      <c r="O10" s="224"/>
      <c r="P10" s="185"/>
      <c r="Q10" s="225"/>
      <c r="R10" s="182"/>
      <c r="S10" s="181"/>
      <c r="T10" s="181"/>
      <c r="U10" s="201"/>
      <c r="V10" s="226"/>
      <c r="AB10" s="228"/>
    </row>
    <row r="11" spans="1:34" s="227" customFormat="1" ht="20.100000000000001" customHeight="1">
      <c r="A11" s="262"/>
      <c r="B11" s="182"/>
      <c r="C11" s="186"/>
      <c r="D11" s="230"/>
      <c r="E11" s="182"/>
      <c r="F11" s="182"/>
      <c r="G11" s="182"/>
      <c r="H11" s="183"/>
      <c r="I11" s="184"/>
      <c r="J11" s="184"/>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8">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9">IF(AND(C38="Smelter not listed",OR(LEN(D38)=0,LEN(E38)=0)),1,0)</f>
        <v>0</v>
      </c>
      <c r="AB38" s="228" t="str">
        <f t="shared" ref="AB38:AB68" si="10">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8"/>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9"/>
        <v>0</v>
      </c>
      <c r="AB39" s="228" t="str">
        <f t="shared" si="10"/>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8"/>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9"/>
        <v>0</v>
      </c>
      <c r="AB40" s="228" t="str">
        <f t="shared" si="10"/>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8"/>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9"/>
        <v>0</v>
      </c>
      <c r="AB41" s="228" t="str">
        <f t="shared" si="10"/>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8"/>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9"/>
        <v>0</v>
      </c>
      <c r="AB42" s="228" t="str">
        <f t="shared" si="10"/>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8"/>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9"/>
        <v>0</v>
      </c>
      <c r="AB43" s="228" t="str">
        <f t="shared" si="10"/>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8"/>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9"/>
        <v>0</v>
      </c>
      <c r="AB44" s="228" t="str">
        <f t="shared" si="10"/>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8"/>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9"/>
        <v>0</v>
      </c>
      <c r="AB45" s="228" t="str">
        <f t="shared" si="10"/>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8"/>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9"/>
        <v>0</v>
      </c>
      <c r="AB46" s="228" t="str">
        <f t="shared" si="10"/>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8"/>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9"/>
        <v>0</v>
      </c>
      <c r="AB47" s="228" t="str">
        <f t="shared" si="10"/>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8"/>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9"/>
        <v>0</v>
      </c>
      <c r="AB48" s="228" t="str">
        <f t="shared" si="10"/>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8"/>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9"/>
        <v>0</v>
      </c>
      <c r="AB49" s="228" t="str">
        <f t="shared" si="10"/>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8"/>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9"/>
        <v>0</v>
      </c>
      <c r="AB50" s="228" t="str">
        <f t="shared" si="10"/>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8"/>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9"/>
        <v>0</v>
      </c>
      <c r="AB51" s="228" t="str">
        <f t="shared" si="10"/>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8"/>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9"/>
        <v>0</v>
      </c>
      <c r="AB52" s="228" t="str">
        <f t="shared" si="10"/>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8"/>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9"/>
        <v>0</v>
      </c>
      <c r="AB53" s="228" t="str">
        <f t="shared" si="10"/>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8"/>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9"/>
        <v>0</v>
      </c>
      <c r="AB54" s="228" t="str">
        <f t="shared" si="10"/>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8"/>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9"/>
        <v>0</v>
      </c>
      <c r="AB55" s="228" t="str">
        <f t="shared" si="10"/>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8"/>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9"/>
        <v>0</v>
      </c>
      <c r="AB56" s="228" t="str">
        <f t="shared" si="10"/>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8"/>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9"/>
        <v>0</v>
      </c>
      <c r="AB57" s="228" t="str">
        <f t="shared" si="10"/>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8"/>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9"/>
        <v>0</v>
      </c>
      <c r="AB58" s="228" t="str">
        <f t="shared" si="10"/>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8"/>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9"/>
        <v>0</v>
      </c>
      <c r="AB59" s="228" t="str">
        <f t="shared" si="10"/>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8"/>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9"/>
        <v>0</v>
      </c>
      <c r="AB60" s="228" t="str">
        <f t="shared" si="10"/>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8"/>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9"/>
        <v>0</v>
      </c>
      <c r="AB61" s="228" t="str">
        <f t="shared" si="10"/>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8"/>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9"/>
        <v>0</v>
      </c>
      <c r="AB62" s="228" t="str">
        <f t="shared" si="10"/>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8"/>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9"/>
        <v>0</v>
      </c>
      <c r="AB63" s="228" t="str">
        <f t="shared" si="10"/>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8"/>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9"/>
        <v>0</v>
      </c>
      <c r="AB64" s="228" t="str">
        <f t="shared" si="10"/>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8"/>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9"/>
        <v>0</v>
      </c>
      <c r="AB65" s="228" t="str">
        <f t="shared" si="10"/>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8"/>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9"/>
        <v>0</v>
      </c>
      <c r="AB66" s="228" t="str">
        <f t="shared" si="10"/>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8"/>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9"/>
        <v>0</v>
      </c>
      <c r="AB67" s="228" t="str">
        <f t="shared" si="10"/>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8"/>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9"/>
        <v>0</v>
      </c>
      <c r="AB68" s="228" t="str">
        <f t="shared" si="10"/>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2">IF(AND(C69="Smelter not listed",OR(LEN(D69)=0,LEN(E69)=0)),1,0)</f>
        <v>0</v>
      </c>
      <c r="AB69" s="228" t="str">
        <f t="shared" ref="AB69" si="13">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4">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5">IF(AND(C70="Smelter not listed",OR(LEN(D70)=0,LEN(E70)=0)),1,0)</f>
        <v>0</v>
      </c>
      <c r="AB70" s="228" t="str">
        <f t="shared" ref="AB70:AB101" si="16">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4"/>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5"/>
        <v>0</v>
      </c>
      <c r="AB71" s="228" t="str">
        <f t="shared" si="16"/>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4"/>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5"/>
        <v>0</v>
      </c>
      <c r="AB72" s="228" t="str">
        <f t="shared" si="16"/>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4"/>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5"/>
        <v>0</v>
      </c>
      <c r="AB73" s="228" t="str">
        <f t="shared" si="16"/>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4"/>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5"/>
        <v>0</v>
      </c>
      <c r="AB74" s="228" t="str">
        <f t="shared" si="16"/>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4"/>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5"/>
        <v>0</v>
      </c>
      <c r="AB75" s="228" t="str">
        <f t="shared" si="16"/>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4"/>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5"/>
        <v>0</v>
      </c>
      <c r="AB76" s="228" t="str">
        <f t="shared" si="16"/>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4"/>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5"/>
        <v>0</v>
      </c>
      <c r="AB77" s="228" t="str">
        <f t="shared" si="16"/>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4"/>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5"/>
        <v>0</v>
      </c>
      <c r="AB78" s="228" t="str">
        <f t="shared" si="16"/>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4"/>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5"/>
        <v>0</v>
      </c>
      <c r="AB79" s="228" t="str">
        <f t="shared" si="16"/>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4"/>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5"/>
        <v>0</v>
      </c>
      <c r="AB80" s="228" t="str">
        <f t="shared" si="16"/>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4"/>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5"/>
        <v>0</v>
      </c>
      <c r="AB81" s="228" t="str">
        <f t="shared" si="16"/>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4"/>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5"/>
        <v>0</v>
      </c>
      <c r="AB82" s="228" t="str">
        <f t="shared" si="16"/>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4"/>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5"/>
        <v>0</v>
      </c>
      <c r="AB83" s="228" t="str">
        <f t="shared" si="16"/>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4"/>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5"/>
        <v>0</v>
      </c>
      <c r="AB84" s="228" t="str">
        <f t="shared" si="16"/>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4"/>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5"/>
        <v>0</v>
      </c>
      <c r="AB85" s="228" t="str">
        <f t="shared" si="16"/>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4"/>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5"/>
        <v>0</v>
      </c>
      <c r="AB86" s="228" t="str">
        <f t="shared" si="16"/>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4"/>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5"/>
        <v>0</v>
      </c>
      <c r="AB87" s="228" t="str">
        <f t="shared" si="16"/>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4"/>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5"/>
        <v>0</v>
      </c>
      <c r="AB88" s="228" t="str">
        <f t="shared" si="16"/>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7">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8">IF(AND(C102="Smelter not listed",OR(LEN(D102)=0,LEN(E102)=0)),1,0)</f>
        <v>0</v>
      </c>
      <c r="AB102" s="228" t="str">
        <f t="shared" ref="AB102:AB132" si="19">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7"/>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8"/>
        <v>0</v>
      </c>
      <c r="AB103" s="228" t="str">
        <f t="shared" si="19"/>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7"/>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8"/>
        <v>0</v>
      </c>
      <c r="AB104" s="228" t="str">
        <f t="shared" si="19"/>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7"/>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8"/>
        <v>0</v>
      </c>
      <c r="AB105" s="228" t="str">
        <f t="shared" si="19"/>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7"/>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8"/>
        <v>0</v>
      </c>
      <c r="AB106" s="228" t="str">
        <f t="shared" si="19"/>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7"/>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8"/>
        <v>0</v>
      </c>
      <c r="AB107" s="228" t="str">
        <f t="shared" si="19"/>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7"/>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8"/>
        <v>0</v>
      </c>
      <c r="AB108" s="228" t="str">
        <f t="shared" si="19"/>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7"/>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8"/>
        <v>0</v>
      </c>
      <c r="AB109" s="228" t="str">
        <f t="shared" si="19"/>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7"/>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8"/>
        <v>0</v>
      </c>
      <c r="AB110" s="228" t="str">
        <f t="shared" si="19"/>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7"/>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8"/>
        <v>0</v>
      </c>
      <c r="AB111" s="228" t="str">
        <f t="shared" si="19"/>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7"/>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8"/>
        <v>0</v>
      </c>
      <c r="AB112" s="228" t="str">
        <f t="shared" si="19"/>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7"/>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8"/>
        <v>0</v>
      </c>
      <c r="AB113" s="228" t="str">
        <f t="shared" si="19"/>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7"/>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8"/>
        <v>0</v>
      </c>
      <c r="AB114" s="228" t="str">
        <f t="shared" si="19"/>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7"/>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8"/>
        <v>0</v>
      </c>
      <c r="AB115" s="228" t="str">
        <f t="shared" si="19"/>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7"/>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8"/>
        <v>0</v>
      </c>
      <c r="AB116" s="228" t="str">
        <f t="shared" si="19"/>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7"/>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8"/>
        <v>0</v>
      </c>
      <c r="AB117" s="228" t="str">
        <f t="shared" si="19"/>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7"/>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8"/>
        <v>0</v>
      </c>
      <c r="AB118" s="228" t="str">
        <f t="shared" si="19"/>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7"/>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8"/>
        <v>0</v>
      </c>
      <c r="AB119" s="228" t="str">
        <f t="shared" si="19"/>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7"/>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8"/>
        <v>0</v>
      </c>
      <c r="AB120" s="228" t="str">
        <f t="shared" si="19"/>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7"/>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8"/>
        <v>0</v>
      </c>
      <c r="AB121" s="228" t="str">
        <f t="shared" si="19"/>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7"/>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8"/>
        <v>0</v>
      </c>
      <c r="AB122" s="228" t="str">
        <f t="shared" si="19"/>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7"/>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8"/>
        <v>0</v>
      </c>
      <c r="AB123" s="228" t="str">
        <f t="shared" si="19"/>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7"/>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8"/>
        <v>0</v>
      </c>
      <c r="AB124" s="228" t="str">
        <f t="shared" si="19"/>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7"/>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8"/>
        <v>0</v>
      </c>
      <c r="AB125" s="228" t="str">
        <f t="shared" si="19"/>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7"/>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8"/>
        <v>0</v>
      </c>
      <c r="AB126" s="228" t="str">
        <f t="shared" si="19"/>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7"/>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8"/>
        <v>0</v>
      </c>
      <c r="AB127" s="228" t="str">
        <f t="shared" si="19"/>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7"/>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8"/>
        <v>0</v>
      </c>
      <c r="AB128" s="228" t="str">
        <f t="shared" si="19"/>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7"/>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8"/>
        <v>0</v>
      </c>
      <c r="AB129" s="228" t="str">
        <f t="shared" si="19"/>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7"/>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8"/>
        <v>0</v>
      </c>
      <c r="AB130" s="228" t="str">
        <f t="shared" si="19"/>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7"/>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8"/>
        <v>0</v>
      </c>
      <c r="AB131" s="228" t="str">
        <f t="shared" si="19"/>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7"/>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8"/>
        <v>0</v>
      </c>
      <c r="AB132" s="228" t="str">
        <f t="shared" si="19"/>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21">IF(AND(C133="Smelter not listed",OR(LEN(D133)=0,LEN(E133)=0)),1,0)</f>
        <v>0</v>
      </c>
      <c r="AB133" s="228" t="str">
        <f t="shared" ref="AB133"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3">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4">IF(AND(C134="Smelter not listed",OR(LEN(D134)=0,LEN(E134)=0)),1,0)</f>
        <v>0</v>
      </c>
      <c r="AB134" s="228" t="str">
        <f t="shared" ref="AB134:AB165" si="25">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3"/>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4"/>
        <v>0</v>
      </c>
      <c r="AB135" s="228" t="str">
        <f t="shared" si="25"/>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3"/>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4"/>
        <v>0</v>
      </c>
      <c r="AB136" s="228" t="str">
        <f t="shared" si="25"/>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3"/>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4"/>
        <v>0</v>
      </c>
      <c r="AB137" s="228" t="str">
        <f t="shared" si="25"/>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3"/>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4"/>
        <v>0</v>
      </c>
      <c r="AB138" s="228" t="str">
        <f t="shared" si="25"/>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3"/>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4"/>
        <v>0</v>
      </c>
      <c r="AB139" s="228" t="str">
        <f t="shared" si="25"/>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3"/>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4"/>
        <v>0</v>
      </c>
      <c r="AB140" s="228" t="str">
        <f t="shared" si="25"/>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3"/>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4"/>
        <v>0</v>
      </c>
      <c r="AB141" s="228" t="str">
        <f t="shared" si="25"/>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3"/>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4"/>
        <v>0</v>
      </c>
      <c r="AB142" s="228" t="str">
        <f t="shared" si="25"/>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3"/>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4"/>
        <v>0</v>
      </c>
      <c r="AB143" s="228" t="str">
        <f t="shared" si="25"/>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3"/>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4"/>
        <v>0</v>
      </c>
      <c r="AB144" s="228" t="str">
        <f t="shared" si="25"/>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3"/>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4"/>
        <v>0</v>
      </c>
      <c r="AB145" s="228" t="str">
        <f t="shared" si="25"/>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3"/>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4"/>
        <v>0</v>
      </c>
      <c r="AB146" s="228" t="str">
        <f t="shared" si="25"/>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3"/>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4"/>
        <v>0</v>
      </c>
      <c r="AB147" s="228" t="str">
        <f t="shared" si="25"/>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3"/>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4"/>
        <v>0</v>
      </c>
      <c r="AB148" s="228" t="str">
        <f t="shared" si="25"/>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3"/>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4"/>
        <v>0</v>
      </c>
      <c r="AB149" s="228" t="str">
        <f t="shared" si="25"/>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3"/>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4"/>
        <v>0</v>
      </c>
      <c r="AB150" s="228" t="str">
        <f t="shared" si="25"/>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6">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7">IF(AND(C166="Smelter not listed",OR(LEN(D166)=0,LEN(E166)=0)),1,0)</f>
        <v>0</v>
      </c>
      <c r="AB166" s="228" t="str">
        <f t="shared" ref="AB166:AB196" si="28">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6"/>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7"/>
        <v>0</v>
      </c>
      <c r="AB167" s="228" t="str">
        <f t="shared" si="28"/>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6"/>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7"/>
        <v>0</v>
      </c>
      <c r="AB168" s="228" t="str">
        <f t="shared" si="28"/>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6"/>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7"/>
        <v>0</v>
      </c>
      <c r="AB169" s="228" t="str">
        <f t="shared" si="28"/>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6"/>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7"/>
        <v>0</v>
      </c>
      <c r="AB170" s="228" t="str">
        <f t="shared" si="28"/>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6"/>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7"/>
        <v>0</v>
      </c>
      <c r="AB171" s="228" t="str">
        <f t="shared" si="28"/>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6"/>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7"/>
        <v>0</v>
      </c>
      <c r="AB172" s="228" t="str">
        <f t="shared" si="28"/>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6"/>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7"/>
        <v>0</v>
      </c>
      <c r="AB173" s="228" t="str">
        <f t="shared" si="28"/>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6"/>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7"/>
        <v>0</v>
      </c>
      <c r="AB174" s="228" t="str">
        <f t="shared" si="28"/>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6"/>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7"/>
        <v>0</v>
      </c>
      <c r="AB175" s="228" t="str">
        <f t="shared" si="28"/>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6"/>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7"/>
        <v>0</v>
      </c>
      <c r="AB176" s="228" t="str">
        <f t="shared" si="28"/>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6"/>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7"/>
        <v>0</v>
      </c>
      <c r="AB177" s="228" t="str">
        <f t="shared" si="28"/>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6"/>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7"/>
        <v>0</v>
      </c>
      <c r="AB178" s="228" t="str">
        <f t="shared" si="28"/>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6"/>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7"/>
        <v>0</v>
      </c>
      <c r="AB179" s="228" t="str">
        <f t="shared" si="28"/>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6"/>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7"/>
        <v>0</v>
      </c>
      <c r="AB180" s="228" t="str">
        <f t="shared" si="28"/>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6"/>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7"/>
        <v>0</v>
      </c>
      <c r="AB181" s="228" t="str">
        <f t="shared" si="28"/>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6"/>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7"/>
        <v>0</v>
      </c>
      <c r="AB182" s="228" t="str">
        <f t="shared" si="28"/>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6"/>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7"/>
        <v>0</v>
      </c>
      <c r="AB183" s="228" t="str">
        <f t="shared" si="28"/>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6"/>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7"/>
        <v>0</v>
      </c>
      <c r="AB184" s="228" t="str">
        <f t="shared" si="28"/>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6"/>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7"/>
        <v>0</v>
      </c>
      <c r="AB185" s="228" t="str">
        <f t="shared" si="28"/>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6"/>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7"/>
        <v>0</v>
      </c>
      <c r="AB186" s="228" t="str">
        <f t="shared" si="28"/>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6"/>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7"/>
        <v>0</v>
      </c>
      <c r="AB187" s="228" t="str">
        <f t="shared" si="28"/>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6"/>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7"/>
        <v>0</v>
      </c>
      <c r="AB188" s="228" t="str">
        <f t="shared" si="28"/>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6"/>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7"/>
        <v>0</v>
      </c>
      <c r="AB189" s="228" t="str">
        <f t="shared" si="28"/>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6"/>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7"/>
        <v>0</v>
      </c>
      <c r="AB190" s="228" t="str">
        <f t="shared" si="28"/>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6"/>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7"/>
        <v>0</v>
      </c>
      <c r="AB191" s="228" t="str">
        <f t="shared" si="28"/>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6"/>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7"/>
        <v>0</v>
      </c>
      <c r="AB192" s="228" t="str">
        <f t="shared" si="28"/>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6"/>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7"/>
        <v>0</v>
      </c>
      <c r="AB193" s="228" t="str">
        <f t="shared" si="28"/>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6"/>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7"/>
        <v>0</v>
      </c>
      <c r="AB194" s="228" t="str">
        <f t="shared" si="28"/>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6"/>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7"/>
        <v>0</v>
      </c>
      <c r="AB195" s="228" t="str">
        <f t="shared" si="28"/>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7"/>
        <v>0</v>
      </c>
      <c r="AB196" s="228" t="str">
        <f t="shared" si="28"/>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30">IF(AND(C197="Smelter not listed",OR(LEN(D197)=0,LEN(E197)=0)),1,0)</f>
        <v>0</v>
      </c>
      <c r="AB197" s="228" t="str">
        <f t="shared" ref="AB197"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2">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3">IF(AND(C198="Smelter not listed",OR(LEN(D198)=0,LEN(E198)=0)),1,0)</f>
        <v>0</v>
      </c>
      <c r="AB198" s="228" t="str">
        <f t="shared" ref="AB198:AB229" si="34">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2"/>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3"/>
        <v>0</v>
      </c>
      <c r="AB199" s="228" t="str">
        <f t="shared" si="34"/>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2"/>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3"/>
        <v>0</v>
      </c>
      <c r="AB200" s="228" t="str">
        <f t="shared" si="34"/>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2"/>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3"/>
        <v>0</v>
      </c>
      <c r="AB201" s="228" t="str">
        <f t="shared" si="34"/>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2"/>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3"/>
        <v>0</v>
      </c>
      <c r="AB202" s="228" t="str">
        <f t="shared" si="34"/>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2"/>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3"/>
        <v>0</v>
      </c>
      <c r="AB203" s="228" t="str">
        <f t="shared" si="34"/>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2"/>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3"/>
        <v>0</v>
      </c>
      <c r="AB204" s="228" t="str">
        <f t="shared" si="34"/>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2"/>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3"/>
        <v>0</v>
      </c>
      <c r="AB205" s="228" t="str">
        <f t="shared" si="34"/>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2"/>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3"/>
        <v>0</v>
      </c>
      <c r="AB206" s="228" t="str">
        <f t="shared" si="34"/>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2"/>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3"/>
        <v>0</v>
      </c>
      <c r="AB207" s="228" t="str">
        <f t="shared" si="34"/>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2"/>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3"/>
        <v>0</v>
      </c>
      <c r="AB208" s="228" t="str">
        <f t="shared" si="34"/>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2"/>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3"/>
        <v>0</v>
      </c>
      <c r="AB209" s="228" t="str">
        <f t="shared" si="34"/>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2"/>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3"/>
        <v>0</v>
      </c>
      <c r="AB210" s="228" t="str">
        <f t="shared" si="34"/>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2"/>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3"/>
        <v>0</v>
      </c>
      <c r="AB211" s="228" t="str">
        <f t="shared" si="34"/>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2"/>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3"/>
        <v>0</v>
      </c>
      <c r="AB212" s="228" t="str">
        <f t="shared" si="34"/>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5">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6">IF(AND(C230="Smelter not listed",OR(LEN(D230)=0,LEN(E230)=0)),1,0)</f>
        <v>0</v>
      </c>
      <c r="AB230" s="228" t="str">
        <f t="shared" ref="AB230:AB260" si="37">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6"/>
        <v>0</v>
      </c>
      <c r="AB231" s="228" t="str">
        <f t="shared" si="37"/>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6"/>
        <v>0</v>
      </c>
      <c r="AB232" s="228" t="str">
        <f t="shared" si="37"/>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6"/>
        <v>0</v>
      </c>
      <c r="AB233" s="228" t="str">
        <f t="shared" si="37"/>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6"/>
        <v>0</v>
      </c>
      <c r="AB234" s="228" t="str">
        <f t="shared" si="37"/>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6"/>
        <v>0</v>
      </c>
      <c r="AB235" s="228" t="str">
        <f t="shared" si="37"/>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6"/>
        <v>0</v>
      </c>
      <c r="AB236" s="228" t="str">
        <f t="shared" si="37"/>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6"/>
        <v>0</v>
      </c>
      <c r="AB237" s="228" t="str">
        <f t="shared" si="37"/>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6"/>
        <v>0</v>
      </c>
      <c r="AB238" s="228" t="str">
        <f t="shared" si="37"/>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6"/>
        <v>0</v>
      </c>
      <c r="AB239" s="228" t="str">
        <f t="shared" si="37"/>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6"/>
        <v>0</v>
      </c>
      <c r="AB240" s="228" t="str">
        <f t="shared" si="37"/>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6"/>
        <v>0</v>
      </c>
      <c r="AB241" s="228" t="str">
        <f t="shared" si="37"/>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6"/>
        <v>0</v>
      </c>
      <c r="AB242" s="228" t="str">
        <f t="shared" si="37"/>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6"/>
        <v>0</v>
      </c>
      <c r="AB243" s="228" t="str">
        <f t="shared" si="37"/>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6"/>
        <v>0</v>
      </c>
      <c r="AB244" s="228" t="str">
        <f t="shared" si="37"/>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6"/>
        <v>0</v>
      </c>
      <c r="AB245" s="228" t="str">
        <f t="shared" si="37"/>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6"/>
        <v>0</v>
      </c>
      <c r="AB246" s="228" t="str">
        <f t="shared" si="37"/>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6"/>
        <v>0</v>
      </c>
      <c r="AB247" s="228" t="str">
        <f t="shared" si="37"/>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6"/>
        <v>0</v>
      </c>
      <c r="AB248" s="228" t="str">
        <f t="shared" si="37"/>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6"/>
        <v>0</v>
      </c>
      <c r="AB249" s="228" t="str">
        <f t="shared" si="37"/>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6"/>
        <v>0</v>
      </c>
      <c r="AB250" s="228" t="str">
        <f t="shared" si="37"/>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6"/>
        <v>0</v>
      </c>
      <c r="AB251" s="228" t="str">
        <f t="shared" si="37"/>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6"/>
        <v>0</v>
      </c>
      <c r="AB252" s="228" t="str">
        <f t="shared" si="37"/>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6"/>
        <v>0</v>
      </c>
      <c r="AB253" s="228" t="str">
        <f t="shared" si="37"/>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9">IF(AND(C261="Smelter not listed",OR(LEN(D261)=0,LEN(E261)=0)),1,0)</f>
        <v>0</v>
      </c>
      <c r="AB261" s="228" t="str">
        <f t="shared" ref="AB261"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1">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2">IF(AND(C262="Smelter not listed",OR(LEN(D262)=0,LEN(E262)=0)),1,0)</f>
        <v>0</v>
      </c>
      <c r="AB262" s="228" t="str">
        <f t="shared" ref="AB262:AB293" si="43">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1"/>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2"/>
        <v>0</v>
      </c>
      <c r="AB263" s="228" t="str">
        <f t="shared" si="43"/>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1"/>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2"/>
        <v>0</v>
      </c>
      <c r="AB264" s="228" t="str">
        <f t="shared" si="43"/>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1"/>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2"/>
        <v>0</v>
      </c>
      <c r="AB265" s="228" t="str">
        <f t="shared" si="43"/>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2"/>
        <v>0</v>
      </c>
      <c r="AB266" s="228" t="str">
        <f t="shared" si="43"/>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2"/>
        <v>0</v>
      </c>
      <c r="AB267" s="228" t="str">
        <f t="shared" si="43"/>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2"/>
        <v>0</v>
      </c>
      <c r="AB268" s="228" t="str">
        <f t="shared" si="43"/>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2"/>
        <v>0</v>
      </c>
      <c r="AB269" s="228" t="str">
        <f t="shared" si="43"/>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2"/>
        <v>0</v>
      </c>
      <c r="AB270" s="228" t="str">
        <f t="shared" si="43"/>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2"/>
        <v>0</v>
      </c>
      <c r="AB271" s="228" t="str">
        <f t="shared" si="43"/>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2"/>
        <v>0</v>
      </c>
      <c r="AB272" s="228" t="str">
        <f t="shared" si="43"/>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2"/>
        <v>0</v>
      </c>
      <c r="AB273" s="228" t="str">
        <f t="shared" si="43"/>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2"/>
        <v>0</v>
      </c>
      <c r="AB274" s="228" t="str">
        <f t="shared" si="43"/>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2"/>
        <v>0</v>
      </c>
      <c r="AB275" s="228" t="str">
        <f t="shared" si="43"/>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4">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5">IF(AND(C294="Smelter not listed",OR(LEN(D294)=0,LEN(E294)=0)),1,0)</f>
        <v>0</v>
      </c>
      <c r="AB294" s="228" t="str">
        <f t="shared" ref="AB294:AB324" si="46">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5"/>
        <v>0</v>
      </c>
      <c r="AB295" s="228" t="str">
        <f t="shared" si="46"/>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5"/>
        <v>0</v>
      </c>
      <c r="AB296" s="228" t="str">
        <f t="shared" si="46"/>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5"/>
        <v>0</v>
      </c>
      <c r="AB297" s="228" t="str">
        <f t="shared" si="46"/>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5"/>
        <v>0</v>
      </c>
      <c r="AB298" s="228" t="str">
        <f t="shared" si="46"/>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5"/>
        <v>0</v>
      </c>
      <c r="AB299" s="228" t="str">
        <f t="shared" si="46"/>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5"/>
        <v>0</v>
      </c>
      <c r="AB300" s="228" t="str">
        <f t="shared" si="46"/>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5"/>
        <v>0</v>
      </c>
      <c r="AB301" s="228" t="str">
        <f t="shared" si="46"/>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5"/>
        <v>0</v>
      </c>
      <c r="AB313" s="228" t="str">
        <f t="shared" si="46"/>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5"/>
        <v>0</v>
      </c>
      <c r="AB314" s="228" t="str">
        <f t="shared" si="46"/>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5"/>
        <v>0</v>
      </c>
      <c r="AB315" s="228" t="str">
        <f t="shared" si="46"/>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5"/>
        <v>0</v>
      </c>
      <c r="AB316" s="228" t="str">
        <f t="shared" si="46"/>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5"/>
        <v>0</v>
      </c>
      <c r="AB317" s="228" t="str">
        <f t="shared" si="46"/>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8">IF(AND(C325="Smelter not listed",OR(LEN(D325)=0,LEN(E325)=0)),1,0)</f>
        <v>0</v>
      </c>
      <c r="AB325" s="228" t="str">
        <f t="shared" ref="AB325"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50">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51">IF(AND(C326="Smelter not listed",OR(LEN(D326)=0,LEN(E326)=0)),1,0)</f>
        <v>0</v>
      </c>
      <c r="AB326" s="228" t="str">
        <f t="shared" ref="AB326:AB357" si="52">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1"/>
        <v>0</v>
      </c>
      <c r="AB327" s="228" t="str">
        <f t="shared" si="52"/>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1"/>
        <v>0</v>
      </c>
      <c r="AB328" s="228" t="str">
        <f t="shared" si="52"/>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1"/>
        <v>0</v>
      </c>
      <c r="AB329" s="228" t="str">
        <f t="shared" si="52"/>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1"/>
        <v>0</v>
      </c>
      <c r="AB330" s="228" t="str">
        <f t="shared" si="52"/>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1"/>
        <v>0</v>
      </c>
      <c r="AB331" s="228" t="str">
        <f t="shared" si="52"/>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1"/>
        <v>0</v>
      </c>
      <c r="AB332" s="228" t="str">
        <f t="shared" si="52"/>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1"/>
        <v>0</v>
      </c>
      <c r="AB333" s="228" t="str">
        <f t="shared" si="52"/>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1"/>
        <v>0</v>
      </c>
      <c r="AB334" s="228" t="str">
        <f t="shared" si="52"/>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1"/>
        <v>0</v>
      </c>
      <c r="AB335" s="228" t="str">
        <f t="shared" si="52"/>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1"/>
        <v>0</v>
      </c>
      <c r="AB336" s="228" t="str">
        <f t="shared" si="52"/>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1"/>
        <v>0</v>
      </c>
      <c r="AB337" s="228" t="str">
        <f t="shared" si="52"/>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1"/>
        <v>0</v>
      </c>
      <c r="AB338" s="228" t="str">
        <f t="shared" si="52"/>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1"/>
        <v>0</v>
      </c>
      <c r="AB339" s="228" t="str">
        <f t="shared" si="52"/>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3">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4">IF(AND(C358="Smelter not listed",OR(LEN(D358)=0,LEN(E358)=0)),1,0)</f>
        <v>0</v>
      </c>
      <c r="AB358" s="228" t="str">
        <f t="shared" ref="AB358:AB388" si="55">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4"/>
        <v>0</v>
      </c>
      <c r="AB359" s="228" t="str">
        <f t="shared" si="5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4"/>
        <v>0</v>
      </c>
      <c r="AB360" s="228" t="str">
        <f t="shared" si="5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4"/>
        <v>0</v>
      </c>
      <c r="AB361" s="228" t="str">
        <f t="shared" si="5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4"/>
        <v>0</v>
      </c>
      <c r="AB362" s="228" t="str">
        <f t="shared" si="5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7">IF(AND(C389="Smelter not listed",OR(LEN(D389)=0,LEN(E389)=0)),1,0)</f>
        <v>0</v>
      </c>
      <c r="AB389" s="228" t="str">
        <f t="shared" ref="AB389"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9">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60">IF(AND(C390="Smelter not listed",OR(LEN(D390)=0,LEN(E390)=0)),1,0)</f>
        <v>0</v>
      </c>
      <c r="AB390" s="228" t="str">
        <f t="shared" ref="AB390:AB421" si="61">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0"/>
        <v>0</v>
      </c>
      <c r="AB391" s="228" t="str">
        <f t="shared" si="61"/>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0"/>
        <v>0</v>
      </c>
      <c r="AB392" s="228" t="str">
        <f t="shared" si="61"/>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0"/>
        <v>0</v>
      </c>
      <c r="AB393" s="228" t="str">
        <f t="shared" si="61"/>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0"/>
        <v>0</v>
      </c>
      <c r="AB394" s="228" t="str">
        <f t="shared" si="61"/>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0"/>
        <v>0</v>
      </c>
      <c r="AB395" s="228" t="str">
        <f t="shared" si="61"/>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0"/>
        <v>0</v>
      </c>
      <c r="AB396" s="228" t="str">
        <f t="shared" si="61"/>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0"/>
        <v>0</v>
      </c>
      <c r="AB397" s="228" t="str">
        <f t="shared" si="61"/>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0"/>
        <v>0</v>
      </c>
      <c r="AB398" s="228" t="str">
        <f t="shared" si="61"/>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0"/>
        <v>0</v>
      </c>
      <c r="AB399" s="228" t="str">
        <f t="shared" si="61"/>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0"/>
        <v>0</v>
      </c>
      <c r="AB400" s="228" t="str">
        <f t="shared" si="61"/>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0"/>
        <v>0</v>
      </c>
      <c r="AB401" s="228" t="str">
        <f t="shared" si="61"/>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0"/>
        <v>0</v>
      </c>
      <c r="AB402" s="228" t="str">
        <f t="shared" si="61"/>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0"/>
        <v>0</v>
      </c>
      <c r="AB403" s="228" t="str">
        <f t="shared" si="61"/>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2">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3">IF(AND(C422="Smelter not listed",OR(LEN(D422)=0,LEN(E422)=0)),1,0)</f>
        <v>0</v>
      </c>
      <c r="AB422" s="228" t="str">
        <f t="shared" ref="AB422:AB452" si="64">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3"/>
        <v>0</v>
      </c>
      <c r="AB423" s="228" t="str">
        <f t="shared" si="64"/>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3"/>
        <v>0</v>
      </c>
      <c r="AB424" s="228" t="str">
        <f t="shared" si="64"/>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3"/>
        <v>0</v>
      </c>
      <c r="AB425" s="228" t="str">
        <f t="shared" si="64"/>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6">IF(AND(C453="Smelter not listed",OR(LEN(D453)=0,LEN(E453)=0)),1,0)</f>
        <v>0</v>
      </c>
      <c r="AB453" s="228" t="str">
        <f t="shared" ref="AB453"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8">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9">IF(AND(C454="Smelter not listed",OR(LEN(D454)=0,LEN(E454)=0)),1,0)</f>
        <v>0</v>
      </c>
      <c r="AB454" s="228" t="str">
        <f t="shared" ref="AB454:AB485" si="70">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9"/>
        <v>0</v>
      </c>
      <c r="AB455" s="228" t="str">
        <f t="shared" si="70"/>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9"/>
        <v>0</v>
      </c>
      <c r="AB456" s="228" t="str">
        <f t="shared" si="70"/>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9"/>
        <v>0</v>
      </c>
      <c r="AB457" s="228" t="str">
        <f t="shared" si="70"/>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9"/>
        <v>0</v>
      </c>
      <c r="AB458" s="228" t="str">
        <f t="shared" si="70"/>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9"/>
        <v>0</v>
      </c>
      <c r="AB459" s="228" t="str">
        <f t="shared" si="70"/>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9"/>
        <v>0</v>
      </c>
      <c r="AB460" s="228" t="str">
        <f t="shared" si="70"/>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9"/>
        <v>0</v>
      </c>
      <c r="AB461" s="228" t="str">
        <f t="shared" si="70"/>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9"/>
        <v>0</v>
      </c>
      <c r="AB462" s="228" t="str">
        <f t="shared" si="70"/>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9"/>
        <v>0</v>
      </c>
      <c r="AB463" s="228" t="str">
        <f t="shared" si="70"/>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9"/>
        <v>0</v>
      </c>
      <c r="AB464" s="228" t="str">
        <f t="shared" si="70"/>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9"/>
        <v>0</v>
      </c>
      <c r="AB465" s="228" t="str">
        <f t="shared" si="70"/>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9"/>
        <v>0</v>
      </c>
      <c r="AB466" s="228" t="str">
        <f t="shared" si="70"/>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9"/>
        <v>0</v>
      </c>
      <c r="AB467" s="228" t="str">
        <f t="shared" si="70"/>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1">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2">IF(AND(C486="Smelter not listed",OR(LEN(D486)=0,LEN(E486)=0)),1,0)</f>
        <v>0</v>
      </c>
      <c r="AB486" s="228" t="str">
        <f t="shared" ref="AB486:AB516" si="73">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2"/>
        <v>0</v>
      </c>
      <c r="AB487" s="228" t="str">
        <f t="shared" si="73"/>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2"/>
        <v>0</v>
      </c>
      <c r="AB488" s="228" t="str">
        <f t="shared" si="73"/>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2"/>
        <v>0</v>
      </c>
      <c r="AB489" s="228" t="str">
        <f t="shared" si="73"/>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5">IF(AND(C517="Smelter not listed",OR(LEN(D517)=0,LEN(E517)=0)),1,0)</f>
        <v>0</v>
      </c>
      <c r="AB517" s="228" t="str">
        <f t="shared" ref="AB517"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7">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8">IF(AND(C518="Smelter not listed",OR(LEN(D518)=0,LEN(E518)=0)),1,0)</f>
        <v>0</v>
      </c>
      <c r="AB518" s="228" t="str">
        <f t="shared" ref="AB518:AB549" si="79">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8"/>
        <v>0</v>
      </c>
      <c r="AB519" s="228" t="str">
        <f t="shared" si="79"/>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8"/>
        <v>0</v>
      </c>
      <c r="AB520" s="228" t="str">
        <f t="shared" si="79"/>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8"/>
        <v>0</v>
      </c>
      <c r="AB521" s="228" t="str">
        <f t="shared" si="79"/>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8"/>
        <v>0</v>
      </c>
      <c r="AB522" s="228" t="str">
        <f t="shared" si="79"/>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8"/>
        <v>0</v>
      </c>
      <c r="AB523" s="228" t="str">
        <f t="shared" si="79"/>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8"/>
        <v>0</v>
      </c>
      <c r="AB524" s="228" t="str">
        <f t="shared" si="79"/>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8"/>
        <v>0</v>
      </c>
      <c r="AB525" s="228" t="str">
        <f t="shared" si="79"/>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8"/>
        <v>0</v>
      </c>
      <c r="AB526" s="228" t="str">
        <f t="shared" si="79"/>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8"/>
        <v>0</v>
      </c>
      <c r="AB527" s="228" t="str">
        <f t="shared" si="79"/>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8"/>
        <v>0</v>
      </c>
      <c r="AB528" s="228" t="str">
        <f t="shared" si="79"/>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8"/>
        <v>0</v>
      </c>
      <c r="AB529" s="228" t="str">
        <f t="shared" si="79"/>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8"/>
        <v>0</v>
      </c>
      <c r="AB530" s="228" t="str">
        <f t="shared" si="79"/>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8"/>
        <v>0</v>
      </c>
      <c r="AB531" s="228" t="str">
        <f t="shared" si="79"/>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80">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1">IF(AND(C550="Smelter not listed",OR(LEN(D550)=0,LEN(E550)=0)),1,0)</f>
        <v>0</v>
      </c>
      <c r="AB550" s="228" t="str">
        <f t="shared" ref="AB550:AB580" si="82">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1"/>
        <v>0</v>
      </c>
      <c r="AB551" s="228" t="str">
        <f t="shared" si="82"/>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1"/>
        <v>0</v>
      </c>
      <c r="AB552" s="228" t="str">
        <f t="shared" si="82"/>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1"/>
        <v>0</v>
      </c>
      <c r="AB553" s="228" t="str">
        <f t="shared" si="82"/>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1"/>
        <v>0</v>
      </c>
      <c r="AB554" s="228" t="str">
        <f t="shared" si="82"/>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1"/>
        <v>0</v>
      </c>
      <c r="AB555" s="228" t="str">
        <f t="shared" si="82"/>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1"/>
        <v>0</v>
      </c>
      <c r="AB556" s="228" t="str">
        <f t="shared" si="82"/>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1"/>
        <v>0</v>
      </c>
      <c r="AB557" s="228" t="str">
        <f t="shared" si="82"/>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1"/>
        <v>0</v>
      </c>
      <c r="AB558" s="228" t="str">
        <f t="shared" si="82"/>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1"/>
        <v>0</v>
      </c>
      <c r="AB559" s="228" t="str">
        <f t="shared" si="82"/>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1"/>
        <v>0</v>
      </c>
      <c r="AB560" s="228" t="str">
        <f t="shared" si="82"/>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1"/>
        <v>0</v>
      </c>
      <c r="AB561" s="228" t="str">
        <f t="shared" si="82"/>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1"/>
        <v>0</v>
      </c>
      <c r="AB562" s="228" t="str">
        <f t="shared" si="82"/>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1"/>
        <v>0</v>
      </c>
      <c r="AB563" s="228" t="str">
        <f t="shared" si="82"/>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1"/>
        <v>0</v>
      </c>
      <c r="AB564" s="228" t="str">
        <f t="shared" si="82"/>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1"/>
        <v>0</v>
      </c>
      <c r="AB565" s="228" t="str">
        <f t="shared" si="82"/>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1"/>
        <v>0</v>
      </c>
      <c r="AB566" s="228" t="str">
        <f t="shared" si="82"/>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1"/>
        <v>0</v>
      </c>
      <c r="AB567" s="228" t="str">
        <f t="shared" si="82"/>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1"/>
        <v>0</v>
      </c>
      <c r="AB568" s="228" t="str">
        <f t="shared" si="82"/>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1"/>
        <v>0</v>
      </c>
      <c r="AB569" s="228" t="str">
        <f t="shared" si="82"/>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1"/>
        <v>0</v>
      </c>
      <c r="AB570" s="228" t="str">
        <f t="shared" si="82"/>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1"/>
        <v>0</v>
      </c>
      <c r="AB571" s="228" t="str">
        <f t="shared" si="82"/>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1"/>
        <v>0</v>
      </c>
      <c r="AB572" s="228" t="str">
        <f t="shared" si="82"/>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1"/>
        <v>0</v>
      </c>
      <c r="AB573" s="228" t="str">
        <f t="shared" si="82"/>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1"/>
        <v>0</v>
      </c>
      <c r="AB574" s="228" t="str">
        <f t="shared" si="82"/>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1"/>
        <v>0</v>
      </c>
      <c r="AB575" s="228" t="str">
        <f t="shared" si="82"/>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0"/>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1"/>
        <v>0</v>
      </c>
      <c r="AB576" s="228" t="str">
        <f t="shared" si="82"/>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0"/>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1"/>
        <v>0</v>
      </c>
      <c r="AB577" s="228" t="str">
        <f t="shared" si="82"/>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0"/>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1"/>
        <v>0</v>
      </c>
      <c r="AB578" s="228" t="str">
        <f t="shared" si="82"/>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0"/>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1"/>
        <v>0</v>
      </c>
      <c r="AB579" s="228" t="str">
        <f t="shared" si="82"/>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0"/>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1"/>
        <v>0</v>
      </c>
      <c r="AB580" s="228" t="str">
        <f t="shared" si="82"/>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3">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4">IF(AND(C581="Smelter not listed",OR(LEN(D581)=0,LEN(E581)=0)),1,0)</f>
        <v>0</v>
      </c>
      <c r="AB581" s="228" t="str">
        <f t="shared" ref="AB581" si="85">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7">IF(AND(C586="Smelter not listed",OR(LEN(D586)=0,LEN(E586)=0)),1,0)</f>
        <v>0</v>
      </c>
      <c r="AB586" s="228" t="str">
        <f t="shared" ref="AB586"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9">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90">IF(AND(C587="Smelter not listed",OR(LEN(D587)=0,LEN(E587)=0)),1,0)</f>
        <v>0</v>
      </c>
      <c r="AB587" s="228" t="str">
        <f t="shared" ref="AB587:AB634" si="91">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0"/>
        <v>0</v>
      </c>
      <c r="AB588" s="228" t="str">
        <f t="shared" si="91"/>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0"/>
        <v>0</v>
      </c>
      <c r="AB589" s="228" t="str">
        <f t="shared" si="91"/>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0"/>
        <v>0</v>
      </c>
      <c r="AB590" s="228" t="str">
        <f t="shared" si="91"/>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0"/>
        <v>0</v>
      </c>
      <c r="AB591" s="228" t="str">
        <f t="shared" si="91"/>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0"/>
        <v>0</v>
      </c>
      <c r="AB592" s="228" t="str">
        <f t="shared" si="91"/>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0"/>
        <v>0</v>
      </c>
      <c r="AB593" s="228" t="str">
        <f t="shared" si="91"/>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0"/>
        <v>0</v>
      </c>
      <c r="AB594" s="228" t="str">
        <f t="shared" si="91"/>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0"/>
        <v>0</v>
      </c>
      <c r="AB595" s="228" t="str">
        <f t="shared" si="91"/>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0"/>
        <v>0</v>
      </c>
      <c r="AB596" s="228" t="str">
        <f t="shared" si="91"/>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0"/>
        <v>0</v>
      </c>
      <c r="AB597" s="228" t="str">
        <f t="shared" si="91"/>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0"/>
        <v>0</v>
      </c>
      <c r="AB598" s="228" t="str">
        <f t="shared" si="91"/>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0"/>
        <v>0</v>
      </c>
      <c r="AB599" s="228" t="str">
        <f t="shared" si="91"/>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0"/>
        <v>0</v>
      </c>
      <c r="AB600" s="228" t="str">
        <f t="shared" si="91"/>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0"/>
        <v>0</v>
      </c>
      <c r="AB601" s="228" t="str">
        <f t="shared" si="91"/>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0"/>
        <v>0</v>
      </c>
      <c r="AB602" s="228" t="str">
        <f t="shared" si="91"/>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0"/>
        <v>0</v>
      </c>
      <c r="AB603" s="228" t="str">
        <f t="shared" si="91"/>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0"/>
        <v>0</v>
      </c>
      <c r="AB604" s="228" t="str">
        <f t="shared" si="91"/>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0"/>
        <v>0</v>
      </c>
      <c r="AB605" s="228" t="str">
        <f t="shared" si="91"/>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0"/>
        <v>0</v>
      </c>
      <c r="AB606" s="228" t="str">
        <f t="shared" si="91"/>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3">IF(AND(C635="Smelter not listed",OR(LEN(D635)=0,LEN(E635)=0)),1,0)</f>
        <v>0</v>
      </c>
      <c r="AB635" s="228" t="str">
        <f t="shared" ref="AB635"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5">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6">IF(AND(C636="Smelter not listed",OR(LEN(D636)=0,LEN(E636)=0)),1,0)</f>
        <v>0</v>
      </c>
      <c r="AB636" s="228" t="str">
        <f t="shared" ref="AB636:AB667" si="97">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6"/>
        <v>0</v>
      </c>
      <c r="AB637" s="228" t="str">
        <f t="shared" si="97"/>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6"/>
        <v>0</v>
      </c>
      <c r="AB638" s="228" t="str">
        <f t="shared" si="97"/>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6"/>
        <v>0</v>
      </c>
      <c r="AB639" s="228" t="str">
        <f t="shared" si="97"/>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6"/>
        <v>0</v>
      </c>
      <c r="AB640" s="228" t="str">
        <f t="shared" si="97"/>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6"/>
        <v>0</v>
      </c>
      <c r="AB641" s="228" t="str">
        <f t="shared" si="97"/>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6"/>
        <v>0</v>
      </c>
      <c r="AB642" s="228" t="str">
        <f t="shared" si="97"/>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6"/>
        <v>0</v>
      </c>
      <c r="AB643" s="228" t="str">
        <f t="shared" si="97"/>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6"/>
        <v>0</v>
      </c>
      <c r="AB644" s="228" t="str">
        <f t="shared" si="97"/>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6"/>
        <v>0</v>
      </c>
      <c r="AB645" s="228" t="str">
        <f t="shared" si="97"/>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6"/>
        <v>0</v>
      </c>
      <c r="AB646" s="228" t="str">
        <f t="shared" si="97"/>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6"/>
        <v>0</v>
      </c>
      <c r="AB647" s="228" t="str">
        <f t="shared" si="97"/>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6"/>
        <v>0</v>
      </c>
      <c r="AB648" s="228" t="str">
        <f t="shared" si="97"/>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6"/>
        <v>0</v>
      </c>
      <c r="AB649" s="228" t="str">
        <f t="shared" si="97"/>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8">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9">IF(AND(C668="Smelter not listed",OR(LEN(D668)=0,LEN(E668)=0)),1,0)</f>
        <v>0</v>
      </c>
      <c r="AB668" s="228" t="str">
        <f t="shared" ref="AB668:AB698" si="100">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9"/>
        <v>0</v>
      </c>
      <c r="AB669" s="228" t="str">
        <f t="shared" si="100"/>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9"/>
        <v>0</v>
      </c>
      <c r="AB670" s="228" t="str">
        <f t="shared" si="100"/>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2">IF(AND(C699="Smelter not listed",OR(LEN(D699)=0,LEN(E699)=0)),1,0)</f>
        <v>0</v>
      </c>
      <c r="AB699" s="228" t="str">
        <f t="shared" ref="AB699"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4">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5">IF(AND(C700="Smelter not listed",OR(LEN(D700)=0,LEN(E700)=0)),1,0)</f>
        <v>0</v>
      </c>
      <c r="AB700" s="228" t="str">
        <f t="shared" ref="AB700:AB731" si="106">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5"/>
        <v>0</v>
      </c>
      <c r="AB701" s="228" t="str">
        <f t="shared" si="106"/>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5"/>
        <v>0</v>
      </c>
      <c r="AB702" s="228" t="str">
        <f t="shared" si="106"/>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5"/>
        <v>0</v>
      </c>
      <c r="AB703" s="228" t="str">
        <f t="shared" si="106"/>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5"/>
        <v>0</v>
      </c>
      <c r="AB704" s="228" t="str">
        <f t="shared" si="106"/>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5"/>
        <v>0</v>
      </c>
      <c r="AB705" s="228" t="str">
        <f t="shared" si="106"/>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5"/>
        <v>0</v>
      </c>
      <c r="AB706" s="228" t="str">
        <f t="shared" si="106"/>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5"/>
        <v>0</v>
      </c>
      <c r="AB707" s="228" t="str">
        <f t="shared" si="106"/>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5"/>
        <v>0</v>
      </c>
      <c r="AB708" s="228" t="str">
        <f t="shared" si="106"/>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5"/>
        <v>0</v>
      </c>
      <c r="AB709" s="228" t="str">
        <f t="shared" si="106"/>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5"/>
        <v>0</v>
      </c>
      <c r="AB710" s="228" t="str">
        <f t="shared" si="106"/>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5"/>
        <v>0</v>
      </c>
      <c r="AB711" s="228" t="str">
        <f t="shared" si="106"/>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5"/>
        <v>0</v>
      </c>
      <c r="AB712" s="228" t="str">
        <f t="shared" si="106"/>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5"/>
        <v>0</v>
      </c>
      <c r="AB713" s="228" t="str">
        <f t="shared" si="106"/>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7">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8">IF(AND(C732="Smelter not listed",OR(LEN(D732)=0,LEN(E732)=0)),1,0)</f>
        <v>0</v>
      </c>
      <c r="AB732" s="228" t="str">
        <f t="shared" ref="AB732:AB762" si="109">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8"/>
        <v>0</v>
      </c>
      <c r="AB733" s="228" t="str">
        <f t="shared" si="109"/>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8"/>
        <v>0</v>
      </c>
      <c r="AB734" s="228" t="str">
        <f t="shared" si="109"/>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1">IF(AND(C763="Smelter not listed",OR(LEN(D763)=0,LEN(E763)=0)),1,0)</f>
        <v>0</v>
      </c>
      <c r="AB763" s="228" t="str">
        <f t="shared" ref="AB763"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3">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4">IF(AND(C764="Smelter not listed",OR(LEN(D764)=0,LEN(E764)=0)),1,0)</f>
        <v>0</v>
      </c>
      <c r="AB764" s="228" t="str">
        <f t="shared" ref="AB764:AB795" si="115">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4"/>
        <v>0</v>
      </c>
      <c r="AB765" s="228" t="str">
        <f t="shared" si="115"/>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4"/>
        <v>0</v>
      </c>
      <c r="AB766" s="228" t="str">
        <f t="shared" si="115"/>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4"/>
        <v>0</v>
      </c>
      <c r="AB767" s="228" t="str">
        <f t="shared" si="115"/>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4"/>
        <v>0</v>
      </c>
      <c r="AB768" s="228" t="str">
        <f t="shared" si="115"/>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4"/>
        <v>0</v>
      </c>
      <c r="AB769" s="228" t="str">
        <f t="shared" si="115"/>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4"/>
        <v>0</v>
      </c>
      <c r="AB770" s="228" t="str">
        <f t="shared" si="115"/>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4"/>
        <v>0</v>
      </c>
      <c r="AB771" s="228" t="str">
        <f t="shared" si="115"/>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4"/>
        <v>0</v>
      </c>
      <c r="AB772" s="228" t="str">
        <f t="shared" si="115"/>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4"/>
        <v>0</v>
      </c>
      <c r="AB773" s="228" t="str">
        <f t="shared" si="115"/>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4"/>
        <v>0</v>
      </c>
      <c r="AB774" s="228" t="str">
        <f t="shared" si="115"/>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4"/>
        <v>0</v>
      </c>
      <c r="AB775" s="228" t="str">
        <f t="shared" si="115"/>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4"/>
        <v>0</v>
      </c>
      <c r="AB776" s="228" t="str">
        <f t="shared" si="115"/>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6">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7">IF(AND(C796="Smelter not listed",OR(LEN(D796)=0,LEN(E796)=0)),1,0)</f>
        <v>0</v>
      </c>
      <c r="AB796" s="228" t="str">
        <f t="shared" ref="AB796:AB826" si="118">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7"/>
        <v>0</v>
      </c>
      <c r="AB797" s="228" t="str">
        <f t="shared" si="118"/>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7"/>
        <v>0</v>
      </c>
      <c r="AB798" s="228" t="str">
        <f t="shared" si="118"/>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20">IF(AND(C827="Smelter not listed",OR(LEN(D827)=0,LEN(E827)=0)),1,0)</f>
        <v>0</v>
      </c>
      <c r="AB827" s="228" t="str">
        <f t="shared" ref="AB827"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2">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3">IF(AND(C828="Smelter not listed",OR(LEN(D828)=0,LEN(E828)=0)),1,0)</f>
        <v>0</v>
      </c>
      <c r="AB828" s="228" t="str">
        <f t="shared" ref="AB828:AB859" si="124">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3"/>
        <v>0</v>
      </c>
      <c r="AB829" s="228" t="str">
        <f t="shared" si="124"/>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3"/>
        <v>0</v>
      </c>
      <c r="AB830" s="228" t="str">
        <f t="shared" si="124"/>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3"/>
        <v>0</v>
      </c>
      <c r="AB831" s="228" t="str">
        <f t="shared" si="124"/>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3"/>
        <v>0</v>
      </c>
      <c r="AB832" s="228" t="str">
        <f t="shared" si="124"/>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3"/>
        <v>0</v>
      </c>
      <c r="AB833" s="228" t="str">
        <f t="shared" si="124"/>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3"/>
        <v>0</v>
      </c>
      <c r="AB834" s="228" t="str">
        <f t="shared" si="124"/>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3"/>
        <v>0</v>
      </c>
      <c r="AB835" s="228" t="str">
        <f t="shared" si="124"/>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3"/>
        <v>0</v>
      </c>
      <c r="AB836" s="228" t="str">
        <f t="shared" si="124"/>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3"/>
        <v>0</v>
      </c>
      <c r="AB837" s="228" t="str">
        <f t="shared" si="124"/>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3"/>
        <v>0</v>
      </c>
      <c r="AB838" s="228" t="str">
        <f t="shared" si="124"/>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3"/>
        <v>0</v>
      </c>
      <c r="AB839" s="228" t="str">
        <f t="shared" si="124"/>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3"/>
        <v>0</v>
      </c>
      <c r="AB840" s="228" t="str">
        <f t="shared" si="124"/>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5">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6">IF(AND(C860="Smelter not listed",OR(LEN(D860)=0,LEN(E860)=0)),1,0)</f>
        <v>0</v>
      </c>
      <c r="AB860" s="228" t="str">
        <f t="shared" ref="AB860:AB890" si="127">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6"/>
        <v>0</v>
      </c>
      <c r="AB861" s="228" t="str">
        <f t="shared" si="127"/>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6"/>
        <v>0</v>
      </c>
      <c r="AB862" s="228" t="str">
        <f t="shared" si="127"/>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9">IF(AND(C891="Smelter not listed",OR(LEN(D891)=0,LEN(E891)=0)),1,0)</f>
        <v>0</v>
      </c>
      <c r="AB891" s="228" t="str">
        <f t="shared" ref="AB891"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1">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2">IF(AND(C892="Smelter not listed",OR(LEN(D892)=0,LEN(E892)=0)),1,0)</f>
        <v>0</v>
      </c>
      <c r="AB892" s="228" t="str">
        <f t="shared" ref="AB892:AB923" si="133">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2"/>
        <v>0</v>
      </c>
      <c r="AB893" s="228" t="str">
        <f t="shared" si="133"/>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2"/>
        <v>0</v>
      </c>
      <c r="AB894" s="228" t="str">
        <f t="shared" si="133"/>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2"/>
        <v>0</v>
      </c>
      <c r="AB895" s="228" t="str">
        <f t="shared" si="133"/>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2"/>
        <v>0</v>
      </c>
      <c r="AB896" s="228" t="str">
        <f t="shared" si="133"/>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2"/>
        <v>0</v>
      </c>
      <c r="AB897" s="228" t="str">
        <f t="shared" si="133"/>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2"/>
        <v>0</v>
      </c>
      <c r="AB898" s="228" t="str">
        <f t="shared" si="133"/>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2"/>
        <v>0</v>
      </c>
      <c r="AB899" s="228" t="str">
        <f t="shared" si="133"/>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2"/>
        <v>0</v>
      </c>
      <c r="AB900" s="228" t="str">
        <f t="shared" si="133"/>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2"/>
        <v>0</v>
      </c>
      <c r="AB901" s="228" t="str">
        <f t="shared" si="133"/>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2"/>
        <v>0</v>
      </c>
      <c r="AB902" s="228" t="str">
        <f t="shared" si="133"/>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2"/>
        <v>0</v>
      </c>
      <c r="AB903" s="228" t="str">
        <f t="shared" si="133"/>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2"/>
        <v>0</v>
      </c>
      <c r="AB904" s="228" t="str">
        <f t="shared" si="133"/>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4">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5">IF(AND(C924="Smelter not listed",OR(LEN(D924)=0,LEN(E924)=0)),1,0)</f>
        <v>0</v>
      </c>
      <c r="AB924" s="228" t="str">
        <f t="shared" ref="AB924:AB954" si="136">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5"/>
        <v>0</v>
      </c>
      <c r="AB925" s="228" t="str">
        <f t="shared" si="136"/>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5"/>
        <v>0</v>
      </c>
      <c r="AB926" s="228" t="str">
        <f t="shared" si="136"/>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8">IF(AND(C955="Smelter not listed",OR(LEN(D955)=0,LEN(E955)=0)),1,0)</f>
        <v>0</v>
      </c>
      <c r="AB955" s="228" t="str">
        <f t="shared" ref="AB955"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40">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1">IF(AND(C956="Smelter not listed",OR(LEN(D956)=0,LEN(E956)=0)),1,0)</f>
        <v>0</v>
      </c>
      <c r="AB956" s="228" t="str">
        <f t="shared" ref="AB956:AB987" si="142">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1"/>
        <v>0</v>
      </c>
      <c r="AB957" s="228" t="str">
        <f t="shared" si="14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1"/>
        <v>0</v>
      </c>
      <c r="AB958" s="228" t="str">
        <f t="shared" si="14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1"/>
        <v>0</v>
      </c>
      <c r="AB959" s="228" t="str">
        <f t="shared" si="14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1"/>
        <v>0</v>
      </c>
      <c r="AB960" s="228" t="str">
        <f t="shared" si="14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1"/>
        <v>0</v>
      </c>
      <c r="AB961" s="228" t="str">
        <f t="shared" si="14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1"/>
        <v>0</v>
      </c>
      <c r="AB962" s="228" t="str">
        <f t="shared" si="14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1"/>
        <v>0</v>
      </c>
      <c r="AB963" s="228" t="str">
        <f t="shared" si="14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1"/>
        <v>0</v>
      </c>
      <c r="AB964" s="228" t="str">
        <f t="shared" si="14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1"/>
        <v>0</v>
      </c>
      <c r="AB965" s="228" t="str">
        <f t="shared" si="14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1"/>
        <v>0</v>
      </c>
      <c r="AB966" s="228" t="str">
        <f t="shared" si="14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1"/>
        <v>0</v>
      </c>
      <c r="AB967" s="228" t="str">
        <f t="shared" si="14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1"/>
        <v>0</v>
      </c>
      <c r="AB968" s="228" t="str">
        <f t="shared" si="14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3">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4">IF(AND(C988="Smelter not listed",OR(LEN(D988)=0,LEN(E988)=0)),1,0)</f>
        <v>0</v>
      </c>
      <c r="AB988" s="228" t="str">
        <f t="shared" ref="AB988:AB1018" si="145">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4"/>
        <v>0</v>
      </c>
      <c r="AB989" s="228" t="str">
        <f t="shared" si="14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4"/>
        <v>0</v>
      </c>
      <c r="AB990" s="228" t="str">
        <f t="shared" si="14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7">IF(AND(C1019="Smelter not listed",OR(LEN(D1019)=0,LEN(E1019)=0)),1,0)</f>
        <v>0</v>
      </c>
      <c r="AB1019" s="228" t="str">
        <f t="shared" ref="AB1019"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9">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50">IF(AND(C1020="Smelter not listed",OR(LEN(D1020)=0,LEN(E1020)=0)),1,0)</f>
        <v>0</v>
      </c>
      <c r="AB1020" s="228" t="str">
        <f t="shared" ref="AB1020:AB1051" si="151">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0"/>
        <v>0</v>
      </c>
      <c r="AB1021" s="228" t="str">
        <f t="shared" si="151"/>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0"/>
        <v>0</v>
      </c>
      <c r="AB1022" s="228" t="str">
        <f t="shared" si="151"/>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0"/>
        <v>0</v>
      </c>
      <c r="AB1023" s="228" t="str">
        <f t="shared" si="151"/>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0"/>
        <v>0</v>
      </c>
      <c r="AB1024" s="228" t="str">
        <f t="shared" si="151"/>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0"/>
        <v>0</v>
      </c>
      <c r="AB1025" s="228" t="str">
        <f t="shared" si="151"/>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0"/>
        <v>0</v>
      </c>
      <c r="AB1026" s="228" t="str">
        <f t="shared" si="151"/>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0"/>
        <v>0</v>
      </c>
      <c r="AB1027" s="228" t="str">
        <f t="shared" si="151"/>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0"/>
        <v>0</v>
      </c>
      <c r="AB1028" s="228" t="str">
        <f t="shared" si="151"/>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0"/>
        <v>0</v>
      </c>
      <c r="AB1029" s="228" t="str">
        <f t="shared" si="151"/>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0"/>
        <v>0</v>
      </c>
      <c r="AB1030" s="228" t="str">
        <f t="shared" si="151"/>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0"/>
        <v>0</v>
      </c>
      <c r="AB1031" s="228" t="str">
        <f t="shared" si="151"/>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0"/>
        <v>0</v>
      </c>
      <c r="AB1032" s="228" t="str">
        <f t="shared" si="151"/>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2">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3">IF(AND(C1052="Smelter not listed",OR(LEN(D1052)=0,LEN(E1052)=0)),1,0)</f>
        <v>0</v>
      </c>
      <c r="AB1052" s="228" t="str">
        <f t="shared" ref="AB1052:AB1082" si="154">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3"/>
        <v>0</v>
      </c>
      <c r="AB1053" s="228" t="str">
        <f t="shared" si="154"/>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3"/>
        <v>0</v>
      </c>
      <c r="AB1054" s="228" t="str">
        <f t="shared" si="154"/>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6">IF(AND(C1083="Smelter not listed",OR(LEN(D1083)=0,LEN(E1083)=0)),1,0)</f>
        <v>0</v>
      </c>
      <c r="AB1083" s="228" t="str">
        <f t="shared" ref="AB1083"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8">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9">IF(AND(C1084="Smelter not listed",OR(LEN(D1084)=0,LEN(E1084)=0)),1,0)</f>
        <v>0</v>
      </c>
      <c r="AB1084" s="228" t="str">
        <f t="shared" ref="AB1084:AB1115" si="160">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9"/>
        <v>0</v>
      </c>
      <c r="AB1085" s="228" t="str">
        <f t="shared" si="160"/>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9"/>
        <v>0</v>
      </c>
      <c r="AB1086" s="228" t="str">
        <f t="shared" si="160"/>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9"/>
        <v>0</v>
      </c>
      <c r="AB1087" s="228" t="str">
        <f t="shared" si="160"/>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9"/>
        <v>0</v>
      </c>
      <c r="AB1088" s="228" t="str">
        <f t="shared" si="160"/>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9"/>
        <v>0</v>
      </c>
      <c r="AB1089" s="228" t="str">
        <f t="shared" si="160"/>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9"/>
        <v>0</v>
      </c>
      <c r="AB1090" s="228" t="str">
        <f t="shared" si="160"/>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9"/>
        <v>0</v>
      </c>
      <c r="AB1091" s="228" t="str">
        <f t="shared" si="160"/>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9"/>
        <v>0</v>
      </c>
      <c r="AB1092" s="228" t="str">
        <f t="shared" si="160"/>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9"/>
        <v>0</v>
      </c>
      <c r="AB1093" s="228" t="str">
        <f t="shared" si="160"/>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9"/>
        <v>0</v>
      </c>
      <c r="AB1094" s="228" t="str">
        <f t="shared" si="160"/>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9"/>
        <v>0</v>
      </c>
      <c r="AB1095" s="228" t="str">
        <f t="shared" si="160"/>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9"/>
        <v>0</v>
      </c>
      <c r="AB1096" s="228" t="str">
        <f t="shared" si="160"/>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1">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2">IF(AND(C1116="Smelter not listed",OR(LEN(D1116)=0,LEN(E1116)=0)),1,0)</f>
        <v>0</v>
      </c>
      <c r="AB1116" s="228" t="str">
        <f t="shared" ref="AB1116:AB1146" si="163">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2"/>
        <v>0</v>
      </c>
      <c r="AB1117" s="228" t="str">
        <f t="shared" si="163"/>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2"/>
        <v>0</v>
      </c>
      <c r="AB1118" s="228" t="str">
        <f t="shared" si="163"/>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5">IF(AND(C1147="Smelter not listed",OR(LEN(D1147)=0,LEN(E1147)=0)),1,0)</f>
        <v>0</v>
      </c>
      <c r="AB1147" s="228" t="str">
        <f t="shared" ref="AB1147"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7">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8">IF(AND(C1148="Smelter not listed",OR(LEN(D1148)=0,LEN(E1148)=0)),1,0)</f>
        <v>0</v>
      </c>
      <c r="AB1148" s="228" t="str">
        <f t="shared" ref="AB1148:AB1179" si="169">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8"/>
        <v>0</v>
      </c>
      <c r="AB1149" s="228" t="str">
        <f t="shared" si="169"/>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8"/>
        <v>0</v>
      </c>
      <c r="AB1150" s="228" t="str">
        <f t="shared" si="169"/>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8"/>
        <v>0</v>
      </c>
      <c r="AB1151" s="228" t="str">
        <f t="shared" si="169"/>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8"/>
        <v>0</v>
      </c>
      <c r="AB1152" s="228" t="str">
        <f t="shared" si="169"/>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8"/>
        <v>0</v>
      </c>
      <c r="AB1153" s="228" t="str">
        <f t="shared" si="169"/>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8"/>
        <v>0</v>
      </c>
      <c r="AB1154" s="228" t="str">
        <f t="shared" si="169"/>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8"/>
        <v>0</v>
      </c>
      <c r="AB1155" s="228" t="str">
        <f t="shared" si="169"/>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8"/>
        <v>0</v>
      </c>
      <c r="AB1156" s="228" t="str">
        <f t="shared" si="169"/>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8"/>
        <v>0</v>
      </c>
      <c r="AB1157" s="228" t="str">
        <f t="shared" si="169"/>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8"/>
        <v>0</v>
      </c>
      <c r="AB1158" s="228" t="str">
        <f t="shared" si="169"/>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8"/>
        <v>0</v>
      </c>
      <c r="AB1159" s="228" t="str">
        <f t="shared" si="169"/>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8"/>
        <v>0</v>
      </c>
      <c r="AB1160" s="228" t="str">
        <f t="shared" si="169"/>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70">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1">IF(AND(C1180="Smelter not listed",OR(LEN(D1180)=0,LEN(E1180)=0)),1,0)</f>
        <v>0</v>
      </c>
      <c r="AB1180" s="228" t="str">
        <f t="shared" ref="AB1180:AB1210" si="172">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1"/>
        <v>0</v>
      </c>
      <c r="AB1181" s="228" t="str">
        <f t="shared" si="172"/>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1"/>
        <v>0</v>
      </c>
      <c r="AB1182" s="228" t="str">
        <f t="shared" si="172"/>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4">IF(AND(C1211="Smelter not listed",OR(LEN(D1211)=0,LEN(E1211)=0)),1,0)</f>
        <v>0</v>
      </c>
      <c r="AB1211" s="228" t="str">
        <f t="shared" ref="AB1211"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6">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7">IF(AND(C1212="Smelter not listed",OR(LEN(D1212)=0,LEN(E1212)=0)),1,0)</f>
        <v>0</v>
      </c>
      <c r="AB1212" s="228" t="str">
        <f t="shared" ref="AB1212:AB1243" si="178">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7"/>
        <v>0</v>
      </c>
      <c r="AB1213" s="228" t="str">
        <f t="shared" si="178"/>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7"/>
        <v>0</v>
      </c>
      <c r="AB1214" s="228" t="str">
        <f t="shared" si="178"/>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7"/>
        <v>0</v>
      </c>
      <c r="AB1215" s="228" t="str">
        <f t="shared" si="178"/>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7"/>
        <v>0</v>
      </c>
      <c r="AB1216" s="228" t="str">
        <f t="shared" si="178"/>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7"/>
        <v>0</v>
      </c>
      <c r="AB1217" s="228" t="str">
        <f t="shared" si="178"/>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7"/>
        <v>0</v>
      </c>
      <c r="AB1218" s="228" t="str">
        <f t="shared" si="178"/>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7"/>
        <v>0</v>
      </c>
      <c r="AB1219" s="228" t="str">
        <f t="shared" si="178"/>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7"/>
        <v>0</v>
      </c>
      <c r="AB1220" s="228" t="str">
        <f t="shared" si="178"/>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7"/>
        <v>0</v>
      </c>
      <c r="AB1221" s="228" t="str">
        <f t="shared" si="178"/>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7"/>
        <v>0</v>
      </c>
      <c r="AB1222" s="228" t="str">
        <f t="shared" si="178"/>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7"/>
        <v>0</v>
      </c>
      <c r="AB1223" s="228" t="str">
        <f t="shared" si="178"/>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7"/>
        <v>0</v>
      </c>
      <c r="AB1224" s="228" t="str">
        <f t="shared" si="178"/>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9">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80">IF(AND(C1244="Smelter not listed",OR(LEN(D1244)=0,LEN(E1244)=0)),1,0)</f>
        <v>0</v>
      </c>
      <c r="AB1244" s="228" t="str">
        <f t="shared" ref="AB1244:AB1274" si="181">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0"/>
        <v>0</v>
      </c>
      <c r="AB1245" s="228" t="str">
        <f t="shared" si="181"/>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0"/>
        <v>0</v>
      </c>
      <c r="AB1246" s="228" t="str">
        <f t="shared" si="181"/>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3">IF(AND(C1275="Smelter not listed",OR(LEN(D1275)=0,LEN(E1275)=0)),1,0)</f>
        <v>0</v>
      </c>
      <c r="AB1275" s="228" t="str">
        <f t="shared" ref="AB1275"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5">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6">IF(AND(C1276="Smelter not listed",OR(LEN(D1276)=0,LEN(E1276)=0)),1,0)</f>
        <v>0</v>
      </c>
      <c r="AB1276" s="228" t="str">
        <f t="shared" ref="AB1276:AB1307" si="187">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6"/>
        <v>0</v>
      </c>
      <c r="AB1277" s="228" t="str">
        <f t="shared" si="187"/>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6"/>
        <v>0</v>
      </c>
      <c r="AB1278" s="228" t="str">
        <f t="shared" si="187"/>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6"/>
        <v>0</v>
      </c>
      <c r="AB1279" s="228" t="str">
        <f t="shared" si="187"/>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6"/>
        <v>0</v>
      </c>
      <c r="AB1280" s="228" t="str">
        <f t="shared" si="187"/>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6"/>
        <v>0</v>
      </c>
      <c r="AB1281" s="228" t="str">
        <f t="shared" si="187"/>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6"/>
        <v>0</v>
      </c>
      <c r="AB1282" s="228" t="str">
        <f t="shared" si="187"/>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6"/>
        <v>0</v>
      </c>
      <c r="AB1283" s="228" t="str">
        <f t="shared" si="187"/>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6"/>
        <v>0</v>
      </c>
      <c r="AB1284" s="228" t="str">
        <f t="shared" si="187"/>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6"/>
        <v>0</v>
      </c>
      <c r="AB1285" s="228" t="str">
        <f t="shared" si="187"/>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6"/>
        <v>0</v>
      </c>
      <c r="AB1286" s="228" t="str">
        <f t="shared" si="187"/>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6"/>
        <v>0</v>
      </c>
      <c r="AB1287" s="228" t="str">
        <f t="shared" si="187"/>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6"/>
        <v>0</v>
      </c>
      <c r="AB1288" s="228" t="str">
        <f t="shared" si="187"/>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8">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9">IF(AND(C1308="Smelter not listed",OR(LEN(D1308)=0,LEN(E1308)=0)),1,0)</f>
        <v>0</v>
      </c>
      <c r="AB1308" s="228" t="str">
        <f t="shared" ref="AB1308:AB1338" si="190">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9"/>
        <v>0</v>
      </c>
      <c r="AB1309" s="228" t="str">
        <f t="shared" si="190"/>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9"/>
        <v>0</v>
      </c>
      <c r="AB1310" s="228" t="str">
        <f t="shared" si="190"/>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2">IF(AND(C1339="Smelter not listed",OR(LEN(D1339)=0,LEN(E1339)=0)),1,0)</f>
        <v>0</v>
      </c>
      <c r="AB1339" s="228" t="str">
        <f t="shared" ref="AB1339"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4">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5">IF(AND(C1340="Smelter not listed",OR(LEN(D1340)=0,LEN(E1340)=0)),1,0)</f>
        <v>0</v>
      </c>
      <c r="AB1340" s="228" t="str">
        <f t="shared" ref="AB1340:AB1371" si="196">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5"/>
        <v>0</v>
      </c>
      <c r="AB1341" s="228" t="str">
        <f t="shared" si="196"/>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5"/>
        <v>0</v>
      </c>
      <c r="AB1342" s="228" t="str">
        <f t="shared" si="196"/>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5"/>
        <v>0</v>
      </c>
      <c r="AB1343" s="228" t="str">
        <f t="shared" si="196"/>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5"/>
        <v>0</v>
      </c>
      <c r="AB1344" s="228" t="str">
        <f t="shared" si="196"/>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5"/>
        <v>0</v>
      </c>
      <c r="AB1345" s="228" t="str">
        <f t="shared" si="196"/>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5"/>
        <v>0</v>
      </c>
      <c r="AB1346" s="228" t="str">
        <f t="shared" si="196"/>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5"/>
        <v>0</v>
      </c>
      <c r="AB1347" s="228" t="str">
        <f t="shared" si="196"/>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5"/>
        <v>0</v>
      </c>
      <c r="AB1348" s="228" t="str">
        <f t="shared" si="196"/>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5"/>
        <v>0</v>
      </c>
      <c r="AB1349" s="228" t="str">
        <f t="shared" si="196"/>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5"/>
        <v>0</v>
      </c>
      <c r="AB1350" s="228" t="str">
        <f t="shared" si="196"/>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5"/>
        <v>0</v>
      </c>
      <c r="AB1351" s="228" t="str">
        <f t="shared" si="196"/>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5"/>
        <v>0</v>
      </c>
      <c r="AB1352" s="228" t="str">
        <f t="shared" si="196"/>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7">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8">IF(AND(C1372="Smelter not listed",OR(LEN(D1372)=0,LEN(E1372)=0)),1,0)</f>
        <v>0</v>
      </c>
      <c r="AB1372" s="228" t="str">
        <f t="shared" ref="AB1372:AB1402" si="199">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1">IF(AND(C1403="Smelter not listed",OR(LEN(D1403)=0,LEN(E1403)=0)),1,0)</f>
        <v>0</v>
      </c>
      <c r="AB1403" s="228" t="str">
        <f t="shared" ref="AB1403"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3">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4">IF(AND(C1404="Smelter not listed",OR(LEN(D1404)=0,LEN(E1404)=0)),1,0)</f>
        <v>0</v>
      </c>
      <c r="AB1404" s="228" t="str">
        <f t="shared" ref="AB1404:AB1435" si="205">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4"/>
        <v>0</v>
      </c>
      <c r="AB1405" s="228" t="str">
        <f t="shared" si="205"/>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4"/>
        <v>0</v>
      </c>
      <c r="AB1406" s="228" t="str">
        <f t="shared" si="205"/>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4"/>
        <v>0</v>
      </c>
      <c r="AB1407" s="228" t="str">
        <f t="shared" si="205"/>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4"/>
        <v>0</v>
      </c>
      <c r="AB1408" s="228" t="str">
        <f t="shared" si="205"/>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4"/>
        <v>0</v>
      </c>
      <c r="AB1409" s="228" t="str">
        <f t="shared" si="205"/>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4"/>
        <v>0</v>
      </c>
      <c r="AB1410" s="228" t="str">
        <f t="shared" si="205"/>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4"/>
        <v>0</v>
      </c>
      <c r="AB1411" s="228" t="str">
        <f t="shared" si="205"/>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4"/>
        <v>0</v>
      </c>
      <c r="AB1412" s="228" t="str">
        <f t="shared" si="205"/>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4"/>
        <v>0</v>
      </c>
      <c r="AB1413" s="228" t="str">
        <f t="shared" si="205"/>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4"/>
        <v>0</v>
      </c>
      <c r="AB1414" s="228" t="str">
        <f t="shared" si="205"/>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4"/>
        <v>0</v>
      </c>
      <c r="AB1415" s="228" t="str">
        <f t="shared" si="205"/>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6">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7">IF(AND(C1436="Smelter not listed",OR(LEN(D1436)=0,LEN(E1436)=0)),1,0)</f>
        <v>0</v>
      </c>
      <c r="AB1436" s="228" t="str">
        <f t="shared" ref="AB1436:AB1466" si="208">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10">IF(AND(C1467="Smelter not listed",OR(LEN(D1467)=0,LEN(E1467)=0)),1,0)</f>
        <v>0</v>
      </c>
      <c r="AB1467" s="228" t="str">
        <f t="shared" ref="AB1467"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2">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3">IF(AND(C1468="Smelter not listed",OR(LEN(D1468)=0,LEN(E1468)=0)),1,0)</f>
        <v>0</v>
      </c>
      <c r="AB1468" s="228" t="str">
        <f t="shared" ref="AB1468:AB1499" si="214">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3"/>
        <v>0</v>
      </c>
      <c r="AB1469" s="228" t="str">
        <f t="shared" si="214"/>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3"/>
        <v>0</v>
      </c>
      <c r="AB1470" s="228" t="str">
        <f t="shared" si="214"/>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3"/>
        <v>0</v>
      </c>
      <c r="AB1471" s="228" t="str">
        <f t="shared" si="214"/>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3"/>
        <v>0</v>
      </c>
      <c r="AB1472" s="228" t="str">
        <f t="shared" si="214"/>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3"/>
        <v>0</v>
      </c>
      <c r="AB1473" s="228" t="str">
        <f t="shared" si="214"/>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3"/>
        <v>0</v>
      </c>
      <c r="AB1474" s="228" t="str">
        <f t="shared" si="214"/>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3"/>
        <v>0</v>
      </c>
      <c r="AB1475" s="228" t="str">
        <f t="shared" si="214"/>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3"/>
        <v>0</v>
      </c>
      <c r="AB1476" s="228" t="str">
        <f t="shared" si="214"/>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3"/>
        <v>0</v>
      </c>
      <c r="AB1477" s="228" t="str">
        <f t="shared" si="214"/>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3"/>
        <v>0</v>
      </c>
      <c r="AB1478" s="228" t="str">
        <f t="shared" si="214"/>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3"/>
        <v>0</v>
      </c>
      <c r="AB1479" s="228" t="str">
        <f t="shared" si="214"/>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5">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6">IF(AND(C1500="Smelter not listed",OR(LEN(D1500)=0,LEN(E1500)=0)),1,0)</f>
        <v>0</v>
      </c>
      <c r="AB1500" s="228" t="str">
        <f t="shared" ref="AB1500:AB1530" si="217">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9">IF(AND(C1531="Smelter not listed",OR(LEN(D1531)=0,LEN(E1531)=0)),1,0)</f>
        <v>0</v>
      </c>
      <c r="AB1531" s="228" t="str">
        <f t="shared" ref="AB1531"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1">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2">IF(AND(C1532="Smelter not listed",OR(LEN(D1532)=0,LEN(E1532)=0)),1,0)</f>
        <v>0</v>
      </c>
      <c r="AB1532" s="228" t="str">
        <f t="shared" ref="AB1532:AB1563" si="223">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2"/>
        <v>0</v>
      </c>
      <c r="AB1533" s="228" t="str">
        <f t="shared" si="223"/>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2"/>
        <v>0</v>
      </c>
      <c r="AB1534" s="228" t="str">
        <f t="shared" si="223"/>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2"/>
        <v>0</v>
      </c>
      <c r="AB1535" s="228" t="str">
        <f t="shared" si="223"/>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2"/>
        <v>0</v>
      </c>
      <c r="AB1536" s="228" t="str">
        <f t="shared" si="223"/>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2"/>
        <v>0</v>
      </c>
      <c r="AB1537" s="228" t="str">
        <f t="shared" si="223"/>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2"/>
        <v>0</v>
      </c>
      <c r="AB1538" s="228" t="str">
        <f t="shared" si="223"/>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2"/>
        <v>0</v>
      </c>
      <c r="AB1539" s="228" t="str">
        <f t="shared" si="223"/>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2"/>
        <v>0</v>
      </c>
      <c r="AB1540" s="228" t="str">
        <f t="shared" si="223"/>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2"/>
        <v>0</v>
      </c>
      <c r="AB1541" s="228" t="str">
        <f t="shared" si="223"/>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2"/>
        <v>0</v>
      </c>
      <c r="AB1542" s="228" t="str">
        <f t="shared" si="223"/>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2"/>
        <v>0</v>
      </c>
      <c r="AB1543" s="228" t="str">
        <f t="shared" si="223"/>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4">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5">IF(AND(C1564="Smelter not listed",OR(LEN(D1564)=0,LEN(E1564)=0)),1,0)</f>
        <v>0</v>
      </c>
      <c r="AB1564" s="228" t="str">
        <f t="shared" ref="AB1564:AB1594" si="226">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8">IF(AND(C1595="Smelter not listed",OR(LEN(D1595)=0,LEN(E1595)=0)),1,0)</f>
        <v>0</v>
      </c>
      <c r="AB1595" s="228" t="str">
        <f t="shared" ref="AB1595"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30">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1">IF(AND(C1596="Smelter not listed",OR(LEN(D1596)=0,LEN(E1596)=0)),1,0)</f>
        <v>0</v>
      </c>
      <c r="AB1596" s="228" t="str">
        <f t="shared" ref="AB1596:AB1627" si="232">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1"/>
        <v>0</v>
      </c>
      <c r="AB1597" s="228" t="str">
        <f t="shared" si="23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1"/>
        <v>0</v>
      </c>
      <c r="AB1598" s="228" t="str">
        <f t="shared" si="23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1"/>
        <v>0</v>
      </c>
      <c r="AB1599" s="228" t="str">
        <f t="shared" si="23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1"/>
        <v>0</v>
      </c>
      <c r="AB1600" s="228" t="str">
        <f t="shared" si="23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1"/>
        <v>0</v>
      </c>
      <c r="AB1601" s="228" t="str">
        <f t="shared" si="23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1"/>
        <v>0</v>
      </c>
      <c r="AB1602" s="228" t="str">
        <f t="shared" si="23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1"/>
        <v>0</v>
      </c>
      <c r="AB1603" s="228" t="str">
        <f t="shared" si="23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1"/>
        <v>0</v>
      </c>
      <c r="AB1604" s="228" t="str">
        <f t="shared" si="23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1"/>
        <v>0</v>
      </c>
      <c r="AB1605" s="228" t="str">
        <f t="shared" si="23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1"/>
        <v>0</v>
      </c>
      <c r="AB1606" s="228" t="str">
        <f t="shared" si="23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1"/>
        <v>0</v>
      </c>
      <c r="AB1607" s="228" t="str">
        <f t="shared" si="23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3">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4">IF(AND(C1628="Smelter not listed",OR(LEN(D1628)=0,LEN(E1628)=0)),1,0)</f>
        <v>0</v>
      </c>
      <c r="AB1628" s="228" t="str">
        <f t="shared" ref="AB1628:AB1658" si="23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7">IF(AND(C1659="Smelter not listed",OR(LEN(D1659)=0,LEN(E1659)=0)),1,0)</f>
        <v>0</v>
      </c>
      <c r="AB1659" s="228" t="str">
        <f t="shared" ref="AB1659"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9">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40">IF(AND(C1660="Smelter not listed",OR(LEN(D1660)=0,LEN(E1660)=0)),1,0)</f>
        <v>0</v>
      </c>
      <c r="AB1660" s="228" t="str">
        <f t="shared" ref="AB1660:AB1691" si="241">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0"/>
        <v>0</v>
      </c>
      <c r="AB1661" s="228" t="str">
        <f t="shared" si="241"/>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0"/>
        <v>0</v>
      </c>
      <c r="AB1662" s="228" t="str">
        <f t="shared" si="241"/>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0"/>
        <v>0</v>
      </c>
      <c r="AB1663" s="228" t="str">
        <f t="shared" si="241"/>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0"/>
        <v>0</v>
      </c>
      <c r="AB1664" s="228" t="str">
        <f t="shared" si="241"/>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0"/>
        <v>0</v>
      </c>
      <c r="AB1665" s="228" t="str">
        <f t="shared" si="241"/>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0"/>
        <v>0</v>
      </c>
      <c r="AB1666" s="228" t="str">
        <f t="shared" si="241"/>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0"/>
        <v>0</v>
      </c>
      <c r="AB1667" s="228" t="str">
        <f t="shared" si="241"/>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0"/>
        <v>0</v>
      </c>
      <c r="AB1668" s="228" t="str">
        <f t="shared" si="241"/>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0"/>
        <v>0</v>
      </c>
      <c r="AB1669" s="228" t="str">
        <f t="shared" si="241"/>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0"/>
        <v>0</v>
      </c>
      <c r="AB1670" s="228" t="str">
        <f t="shared" si="241"/>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0"/>
        <v>0</v>
      </c>
      <c r="AB1671" s="228" t="str">
        <f t="shared" si="241"/>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2">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3">IF(AND(C1692="Smelter not listed",OR(LEN(D1692)=0,LEN(E1692)=0)),1,0)</f>
        <v>0</v>
      </c>
      <c r="AB1692" s="228" t="str">
        <f t="shared" ref="AB1692:AB1722" si="244">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6">IF(AND(C1723="Smelter not listed",OR(LEN(D1723)=0,LEN(E1723)=0)),1,0)</f>
        <v>0</v>
      </c>
      <c r="AB1723" s="228" t="str">
        <f t="shared" ref="AB1723"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8">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9">IF(AND(C1724="Smelter not listed",OR(LEN(D1724)=0,LEN(E1724)=0)),1,0)</f>
        <v>0</v>
      </c>
      <c r="AB1724" s="228" t="str">
        <f t="shared" ref="AB1724:AB1755" si="250">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9"/>
        <v>0</v>
      </c>
      <c r="AB1725" s="228" t="str">
        <f t="shared" si="250"/>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9"/>
        <v>0</v>
      </c>
      <c r="AB1726" s="228" t="str">
        <f t="shared" si="250"/>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9"/>
        <v>0</v>
      </c>
      <c r="AB1727" s="228" t="str">
        <f t="shared" si="250"/>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9"/>
        <v>0</v>
      </c>
      <c r="AB1728" s="228" t="str">
        <f t="shared" si="250"/>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9"/>
        <v>0</v>
      </c>
      <c r="AB1729" s="228" t="str">
        <f t="shared" si="250"/>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9"/>
        <v>0</v>
      </c>
      <c r="AB1730" s="228" t="str">
        <f t="shared" si="250"/>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9"/>
        <v>0</v>
      </c>
      <c r="AB1731" s="228" t="str">
        <f t="shared" si="250"/>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9"/>
        <v>0</v>
      </c>
      <c r="AB1732" s="228" t="str">
        <f t="shared" si="250"/>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9"/>
        <v>0</v>
      </c>
      <c r="AB1733" s="228" t="str">
        <f t="shared" si="250"/>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9"/>
        <v>0</v>
      </c>
      <c r="AB1734" s="228" t="str">
        <f t="shared" si="250"/>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9"/>
        <v>0</v>
      </c>
      <c r="AB1735" s="228" t="str">
        <f t="shared" si="250"/>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1">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2">IF(AND(C1756="Smelter not listed",OR(LEN(D1756)=0,LEN(E1756)=0)),1,0)</f>
        <v>0</v>
      </c>
      <c r="AB1756" s="228" t="str">
        <f t="shared" ref="AB1756:AB1786" si="253">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5">IF(AND(C1787="Smelter not listed",OR(LEN(D1787)=0,LEN(E1787)=0)),1,0)</f>
        <v>0</v>
      </c>
      <c r="AB1787" s="228" t="str">
        <f t="shared" ref="AB1787"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7">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8">IF(AND(C1788="Smelter not listed",OR(LEN(D1788)=0,LEN(E1788)=0)),1,0)</f>
        <v>0</v>
      </c>
      <c r="AB1788" s="228" t="str">
        <f t="shared" ref="AB1788:AB1819" si="259">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8"/>
        <v>0</v>
      </c>
      <c r="AB1789" s="228" t="str">
        <f t="shared" si="259"/>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8"/>
        <v>0</v>
      </c>
      <c r="AB1790" s="228" t="str">
        <f t="shared" si="259"/>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8"/>
        <v>0</v>
      </c>
      <c r="AB1791" s="228" t="str">
        <f t="shared" si="259"/>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8"/>
        <v>0</v>
      </c>
      <c r="AB1792" s="228" t="str">
        <f t="shared" si="259"/>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8"/>
        <v>0</v>
      </c>
      <c r="AB1793" s="228" t="str">
        <f t="shared" si="259"/>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8"/>
        <v>0</v>
      </c>
      <c r="AB1794" s="228" t="str">
        <f t="shared" si="259"/>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8"/>
        <v>0</v>
      </c>
      <c r="AB1795" s="228" t="str">
        <f t="shared" si="259"/>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8"/>
        <v>0</v>
      </c>
      <c r="AB1796" s="228" t="str">
        <f t="shared" si="259"/>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8"/>
        <v>0</v>
      </c>
      <c r="AB1797" s="228" t="str">
        <f t="shared" si="259"/>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8"/>
        <v>0</v>
      </c>
      <c r="AB1798" s="228" t="str">
        <f t="shared" si="259"/>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8"/>
        <v>0</v>
      </c>
      <c r="AB1799" s="228" t="str">
        <f t="shared" si="259"/>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60">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1">IF(AND(C1820="Smelter not listed",OR(LEN(D1820)=0,LEN(E1820)=0)),1,0)</f>
        <v>0</v>
      </c>
      <c r="AB1820" s="228" t="str">
        <f t="shared" ref="AB1820:AB1850" si="262">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4">IF(AND(C1851="Smelter not listed",OR(LEN(D1851)=0,LEN(E1851)=0)),1,0)</f>
        <v>0</v>
      </c>
      <c r="AB1851" s="228" t="str">
        <f t="shared" ref="AB1851"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6">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7">IF(AND(C1852="Smelter not listed",OR(LEN(D1852)=0,LEN(E1852)=0)),1,0)</f>
        <v>0</v>
      </c>
      <c r="AB1852" s="228" t="str">
        <f t="shared" ref="AB1852:AB1883" si="268">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7"/>
        <v>0</v>
      </c>
      <c r="AB1853" s="228" t="str">
        <f t="shared" si="268"/>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7"/>
        <v>0</v>
      </c>
      <c r="AB1854" s="228" t="str">
        <f t="shared" si="268"/>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7"/>
        <v>0</v>
      </c>
      <c r="AB1855" s="228" t="str">
        <f t="shared" si="268"/>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7"/>
        <v>0</v>
      </c>
      <c r="AB1856" s="228" t="str">
        <f t="shared" si="268"/>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7"/>
        <v>0</v>
      </c>
      <c r="AB1857" s="228" t="str">
        <f t="shared" si="268"/>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7"/>
        <v>0</v>
      </c>
      <c r="AB1858" s="228" t="str">
        <f t="shared" si="268"/>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7"/>
        <v>0</v>
      </c>
      <c r="AB1859" s="228" t="str">
        <f t="shared" si="268"/>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7"/>
        <v>0</v>
      </c>
      <c r="AB1860" s="228" t="str">
        <f t="shared" si="268"/>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7"/>
        <v>0</v>
      </c>
      <c r="AB1861" s="228" t="str">
        <f t="shared" si="268"/>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7"/>
        <v>0</v>
      </c>
      <c r="AB1862" s="228" t="str">
        <f t="shared" si="268"/>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7"/>
        <v>0</v>
      </c>
      <c r="AB1863" s="228" t="str">
        <f t="shared" si="268"/>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9">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70">IF(AND(C1884="Smelter not listed",OR(LEN(D1884)=0,LEN(E1884)=0)),1,0)</f>
        <v>0</v>
      </c>
      <c r="AB1884" s="228" t="str">
        <f t="shared" ref="AB1884:AB1914" si="271">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3">IF(AND(C1915="Smelter not listed",OR(LEN(D1915)=0,LEN(E1915)=0)),1,0)</f>
        <v>0</v>
      </c>
      <c r="AB1915" s="228" t="str">
        <f t="shared" ref="AB1915"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5">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6">IF(AND(C1916="Smelter not listed",OR(LEN(D1916)=0,LEN(E1916)=0)),1,0)</f>
        <v>0</v>
      </c>
      <c r="AB1916" s="228" t="str">
        <f t="shared" ref="AB1916:AB1947" si="277">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6"/>
        <v>0</v>
      </c>
      <c r="AB1917" s="228" t="str">
        <f t="shared" si="277"/>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6"/>
        <v>0</v>
      </c>
      <c r="AB1918" s="228" t="str">
        <f t="shared" si="277"/>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6"/>
        <v>0</v>
      </c>
      <c r="AB1919" s="228" t="str">
        <f t="shared" si="277"/>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6"/>
        <v>0</v>
      </c>
      <c r="AB1920" s="228" t="str">
        <f t="shared" si="277"/>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6"/>
        <v>0</v>
      </c>
      <c r="AB1921" s="228" t="str">
        <f t="shared" si="277"/>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6"/>
        <v>0</v>
      </c>
      <c r="AB1922" s="228" t="str">
        <f t="shared" si="277"/>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6"/>
        <v>0</v>
      </c>
      <c r="AB1923" s="228" t="str">
        <f t="shared" si="277"/>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6"/>
        <v>0</v>
      </c>
      <c r="AB1924" s="228" t="str">
        <f t="shared" si="277"/>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6"/>
        <v>0</v>
      </c>
      <c r="AB1925" s="228" t="str">
        <f t="shared" si="277"/>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6"/>
        <v>0</v>
      </c>
      <c r="AB1926" s="228" t="str">
        <f t="shared" si="277"/>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6"/>
        <v>0</v>
      </c>
      <c r="AB1927" s="228" t="str">
        <f t="shared" si="277"/>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8">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9">IF(AND(C1948="Smelter not listed",OR(LEN(D1948)=0,LEN(E1948)=0)),1,0)</f>
        <v>0</v>
      </c>
      <c r="AB1948" s="228" t="str">
        <f t="shared" ref="AB1948:AB1978" si="280">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2">IF(AND(C1979="Smelter not listed",OR(LEN(D1979)=0,LEN(E1979)=0)),1,0)</f>
        <v>0</v>
      </c>
      <c r="AB1979" s="228" t="str">
        <f t="shared" ref="AB1979"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4">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5">IF(AND(C1980="Smelter not listed",OR(LEN(D1980)=0,LEN(E1980)=0)),1,0)</f>
        <v>0</v>
      </c>
      <c r="AB1980" s="228" t="str">
        <f t="shared" ref="AB1980:AB2011" si="286">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5"/>
        <v>0</v>
      </c>
      <c r="AB1981" s="228" t="str">
        <f t="shared" si="286"/>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5"/>
        <v>0</v>
      </c>
      <c r="AB1982" s="228" t="str">
        <f t="shared" si="286"/>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5"/>
        <v>0</v>
      </c>
      <c r="AB1983" s="228" t="str">
        <f t="shared" si="286"/>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5"/>
        <v>0</v>
      </c>
      <c r="AB1984" s="228" t="str">
        <f t="shared" si="286"/>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5"/>
        <v>0</v>
      </c>
      <c r="AB1985" s="228" t="str">
        <f t="shared" si="286"/>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5"/>
        <v>0</v>
      </c>
      <c r="AB1986" s="228" t="str">
        <f t="shared" si="286"/>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5"/>
        <v>0</v>
      </c>
      <c r="AB1987" s="228" t="str">
        <f t="shared" si="286"/>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5"/>
        <v>0</v>
      </c>
      <c r="AB1988" s="228" t="str">
        <f t="shared" si="286"/>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5"/>
        <v>0</v>
      </c>
      <c r="AB1989" s="228" t="str">
        <f t="shared" si="286"/>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5"/>
        <v>0</v>
      </c>
      <c r="AB1990" s="228" t="str">
        <f t="shared" si="286"/>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5"/>
        <v>0</v>
      </c>
      <c r="AB1991" s="228" t="str">
        <f t="shared" si="286"/>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7">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8">IF(AND(C2012="Smelter not listed",OR(LEN(D2012)=0,LEN(E2012)=0)),1,0)</f>
        <v>0</v>
      </c>
      <c r="AB2012" s="228" t="str">
        <f t="shared" ref="AB2012:AB2042" si="289">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1">IF(AND(C2043="Smelter not listed",OR(LEN(D2043)=0,LEN(E2043)=0)),1,0)</f>
        <v>0</v>
      </c>
      <c r="AB2043" s="228" t="str">
        <f t="shared" ref="AB2043"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3">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4">IF(AND(C2044="Smelter not listed",OR(LEN(D2044)=0,LEN(E2044)=0)),1,0)</f>
        <v>0</v>
      </c>
      <c r="AB2044" s="228" t="str">
        <f t="shared" ref="AB2044:AB2075" si="295">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4"/>
        <v>0</v>
      </c>
      <c r="AB2045" s="228" t="str">
        <f t="shared" si="295"/>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4"/>
        <v>0</v>
      </c>
      <c r="AB2046" s="228" t="str">
        <f t="shared" si="295"/>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4"/>
        <v>0</v>
      </c>
      <c r="AB2047" s="228" t="str">
        <f t="shared" si="295"/>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4"/>
        <v>0</v>
      </c>
      <c r="AB2048" s="228" t="str">
        <f t="shared" si="295"/>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4"/>
        <v>0</v>
      </c>
      <c r="AB2049" s="228" t="str">
        <f t="shared" si="295"/>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4"/>
        <v>0</v>
      </c>
      <c r="AB2050" s="228" t="str">
        <f t="shared" si="295"/>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4"/>
        <v>0</v>
      </c>
      <c r="AB2051" s="228" t="str">
        <f t="shared" si="295"/>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4"/>
        <v>0</v>
      </c>
      <c r="AB2052" s="228" t="str">
        <f t="shared" si="295"/>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4"/>
        <v>0</v>
      </c>
      <c r="AB2053" s="228" t="str">
        <f t="shared" si="295"/>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4"/>
        <v>0</v>
      </c>
      <c r="AB2054" s="228" t="str">
        <f t="shared" si="295"/>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4"/>
        <v>0</v>
      </c>
      <c r="AB2055" s="228" t="str">
        <f t="shared" si="295"/>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6">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7">IF(AND(C2076="Smelter not listed",OR(LEN(D2076)=0,LEN(E2076)=0)),1,0)</f>
        <v>0</v>
      </c>
      <c r="AB2076" s="228" t="str">
        <f t="shared" ref="AB2076:AB2106" si="298">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300">IF(AND(C2107="Smelter not listed",OR(LEN(D2107)=0,LEN(E2107)=0)),1,0)</f>
        <v>0</v>
      </c>
      <c r="AB2107" s="228" t="str">
        <f t="shared" ref="AB2107"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2">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3">IF(AND(C2108="Smelter not listed",OR(LEN(D2108)=0,LEN(E2108)=0)),1,0)</f>
        <v>0</v>
      </c>
      <c r="AB2108" s="228" t="str">
        <f t="shared" ref="AB2108:AB2139" si="304">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3"/>
        <v>0</v>
      </c>
      <c r="AB2109" s="228" t="str">
        <f t="shared" si="304"/>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3"/>
        <v>0</v>
      </c>
      <c r="AB2110" s="228" t="str">
        <f t="shared" si="304"/>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3"/>
        <v>0</v>
      </c>
      <c r="AB2111" s="228" t="str">
        <f t="shared" si="304"/>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3"/>
        <v>0</v>
      </c>
      <c r="AB2112" s="228" t="str">
        <f t="shared" si="304"/>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3"/>
        <v>0</v>
      </c>
      <c r="AB2113" s="228" t="str">
        <f t="shared" si="304"/>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3"/>
        <v>0</v>
      </c>
      <c r="AB2114" s="228" t="str">
        <f t="shared" si="304"/>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3"/>
        <v>0</v>
      </c>
      <c r="AB2115" s="228" t="str">
        <f t="shared" si="304"/>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3"/>
        <v>0</v>
      </c>
      <c r="AB2116" s="228" t="str">
        <f t="shared" si="304"/>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3"/>
        <v>0</v>
      </c>
      <c r="AB2117" s="228" t="str">
        <f t="shared" si="304"/>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3"/>
        <v>0</v>
      </c>
      <c r="AB2118" s="228" t="str">
        <f t="shared" si="304"/>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3"/>
        <v>0</v>
      </c>
      <c r="AB2119" s="228" t="str">
        <f t="shared" si="304"/>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5">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6">IF(AND(C2140="Smelter not listed",OR(LEN(D2140)=0,LEN(E2140)=0)),1,0)</f>
        <v>0</v>
      </c>
      <c r="AB2140" s="228" t="str">
        <f t="shared" ref="AB2140:AB2170" si="307">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9">IF(AND(C2171="Smelter not listed",OR(LEN(D2171)=0,LEN(E2171)=0)),1,0)</f>
        <v>0</v>
      </c>
      <c r="AB2171" s="228" t="str">
        <f t="shared" ref="AB2171"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1">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2">IF(AND(C2172="Smelter not listed",OR(LEN(D2172)=0,LEN(E2172)=0)),1,0)</f>
        <v>0</v>
      </c>
      <c r="AB2172" s="228" t="str">
        <f t="shared" ref="AB2172:AB2203" si="313">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2"/>
        <v>0</v>
      </c>
      <c r="AB2173" s="228" t="str">
        <f t="shared" si="313"/>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2"/>
        <v>0</v>
      </c>
      <c r="AB2174" s="228" t="str">
        <f t="shared" si="313"/>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2"/>
        <v>0</v>
      </c>
      <c r="AB2175" s="228" t="str">
        <f t="shared" si="313"/>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2"/>
        <v>0</v>
      </c>
      <c r="AB2176" s="228" t="str">
        <f t="shared" si="313"/>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2"/>
        <v>0</v>
      </c>
      <c r="AB2177" s="228" t="str">
        <f t="shared" si="313"/>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2"/>
        <v>0</v>
      </c>
      <c r="AB2178" s="228" t="str">
        <f t="shared" si="313"/>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2"/>
        <v>0</v>
      </c>
      <c r="AB2179" s="228" t="str">
        <f t="shared" si="313"/>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2"/>
        <v>0</v>
      </c>
      <c r="AB2180" s="228" t="str">
        <f t="shared" si="313"/>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2"/>
        <v>0</v>
      </c>
      <c r="AB2181" s="228" t="str">
        <f t="shared" si="313"/>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2"/>
        <v>0</v>
      </c>
      <c r="AB2182" s="228" t="str">
        <f t="shared" si="313"/>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2"/>
        <v>0</v>
      </c>
      <c r="AB2183" s="228" t="str">
        <f t="shared" si="313"/>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4">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5">IF(AND(C2204="Smelter not listed",OR(LEN(D2204)=0,LEN(E2204)=0)),1,0)</f>
        <v>0</v>
      </c>
      <c r="AB2204" s="228" t="str">
        <f t="shared" ref="AB2204:AB2234" si="316">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8">IF(AND(C2235="Smelter not listed",OR(LEN(D2235)=0,LEN(E2235)=0)),1,0)</f>
        <v>0</v>
      </c>
      <c r="AB2235" s="228" t="str">
        <f t="shared" ref="AB2235"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20">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1">IF(AND(C2236="Smelter not listed",OR(LEN(D2236)=0,LEN(E2236)=0)),1,0)</f>
        <v>0</v>
      </c>
      <c r="AB2236" s="228" t="str">
        <f t="shared" ref="AB2236:AB2267" si="322">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1"/>
        <v>0</v>
      </c>
      <c r="AB2237" s="228" t="str">
        <f t="shared" si="32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1"/>
        <v>0</v>
      </c>
      <c r="AB2238" s="228" t="str">
        <f t="shared" si="32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1"/>
        <v>0</v>
      </c>
      <c r="AB2239" s="228" t="str">
        <f t="shared" si="32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1"/>
        <v>0</v>
      </c>
      <c r="AB2240" s="228" t="str">
        <f t="shared" si="32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1"/>
        <v>0</v>
      </c>
      <c r="AB2241" s="228" t="str">
        <f t="shared" si="32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1"/>
        <v>0</v>
      </c>
      <c r="AB2242" s="228" t="str">
        <f t="shared" si="32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1"/>
        <v>0</v>
      </c>
      <c r="AB2243" s="228" t="str">
        <f t="shared" si="32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1"/>
        <v>0</v>
      </c>
      <c r="AB2244" s="228" t="str">
        <f t="shared" si="32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1"/>
        <v>0</v>
      </c>
      <c r="AB2245" s="228" t="str">
        <f t="shared" si="32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1"/>
        <v>0</v>
      </c>
      <c r="AB2246" s="228" t="str">
        <f t="shared" si="32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1"/>
        <v>0</v>
      </c>
      <c r="AB2247" s="228" t="str">
        <f t="shared" si="32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3">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4">IF(AND(C2268="Smelter not listed",OR(LEN(D2268)=0,LEN(E2268)=0)),1,0)</f>
        <v>0</v>
      </c>
      <c r="AB2268" s="228" t="str">
        <f t="shared" ref="AB2268:AB2298" si="32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7">IF(AND(C2299="Smelter not listed",OR(LEN(D2299)=0,LEN(E2299)=0)),1,0)</f>
        <v>0</v>
      </c>
      <c r="AB2299" s="228" t="str">
        <f t="shared" ref="AB2299"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9">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30">IF(AND(C2300="Smelter not listed",OR(LEN(D2300)=0,LEN(E2300)=0)),1,0)</f>
        <v>0</v>
      </c>
      <c r="AB2300" s="228" t="str">
        <f t="shared" ref="AB2300:AB2331" si="331">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0"/>
        <v>0</v>
      </c>
      <c r="AB2301" s="228" t="str">
        <f t="shared" si="331"/>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0"/>
        <v>0</v>
      </c>
      <c r="AB2302" s="228" t="str">
        <f t="shared" si="331"/>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0"/>
        <v>0</v>
      </c>
      <c r="AB2303" s="228" t="str">
        <f t="shared" si="331"/>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0"/>
        <v>0</v>
      </c>
      <c r="AB2304" s="228" t="str">
        <f t="shared" si="331"/>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0"/>
        <v>0</v>
      </c>
      <c r="AB2305" s="228" t="str">
        <f t="shared" si="331"/>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0"/>
        <v>0</v>
      </c>
      <c r="AB2306" s="228" t="str">
        <f t="shared" si="331"/>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0"/>
        <v>0</v>
      </c>
      <c r="AB2307" s="228" t="str">
        <f t="shared" si="331"/>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0"/>
        <v>0</v>
      </c>
      <c r="AB2308" s="228" t="str">
        <f t="shared" si="331"/>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0"/>
        <v>0</v>
      </c>
      <c r="AB2309" s="228" t="str">
        <f t="shared" si="331"/>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0"/>
        <v>0</v>
      </c>
      <c r="AB2310" s="228" t="str">
        <f t="shared" si="331"/>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0"/>
        <v>0</v>
      </c>
      <c r="AB2311" s="228" t="str">
        <f t="shared" si="331"/>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2">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3">IF(AND(C2332="Smelter not listed",OR(LEN(D2332)=0,LEN(E2332)=0)),1,0)</f>
        <v>0</v>
      </c>
      <c r="AB2332" s="228" t="str">
        <f t="shared" ref="AB2332:AB2362" si="334">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6">IF(AND(C2363="Smelter not listed",OR(LEN(D2363)=0,LEN(E2363)=0)),1,0)</f>
        <v>0</v>
      </c>
      <c r="AB2363" s="228" t="str">
        <f t="shared" ref="AB2363"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8">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9">IF(AND(C2364="Smelter not listed",OR(LEN(D2364)=0,LEN(E2364)=0)),1,0)</f>
        <v>0</v>
      </c>
      <c r="AB2364" s="228" t="str">
        <f t="shared" ref="AB2364:AB2395" si="340">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9"/>
        <v>0</v>
      </c>
      <c r="AB2365" s="228" t="str">
        <f t="shared" si="340"/>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9"/>
        <v>0</v>
      </c>
      <c r="AB2366" s="228" t="str">
        <f t="shared" si="340"/>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9"/>
        <v>0</v>
      </c>
      <c r="AB2367" s="228" t="str">
        <f t="shared" si="340"/>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9"/>
        <v>0</v>
      </c>
      <c r="AB2368" s="228" t="str">
        <f t="shared" si="340"/>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9"/>
        <v>0</v>
      </c>
      <c r="AB2369" s="228" t="str">
        <f t="shared" si="340"/>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9"/>
        <v>0</v>
      </c>
      <c r="AB2370" s="228" t="str">
        <f t="shared" si="340"/>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9"/>
        <v>0</v>
      </c>
      <c r="AB2371" s="228" t="str">
        <f t="shared" si="340"/>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9"/>
        <v>0</v>
      </c>
      <c r="AB2372" s="228" t="str">
        <f t="shared" si="340"/>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9"/>
        <v>0</v>
      </c>
      <c r="AB2373" s="228" t="str">
        <f t="shared" si="340"/>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9"/>
        <v>0</v>
      </c>
      <c r="AB2374" s="228" t="str">
        <f t="shared" si="340"/>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9"/>
        <v>0</v>
      </c>
      <c r="AB2375" s="228" t="str">
        <f t="shared" si="340"/>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9"/>
        <v>0</v>
      </c>
      <c r="AB2376" s="228" t="str">
        <f t="shared" si="340"/>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9"/>
        <v>0</v>
      </c>
      <c r="AB2377" s="228" t="str">
        <f t="shared" si="340"/>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1">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2">IF(AND(C2396="Smelter not listed",OR(LEN(D2396)=0,LEN(E2396)=0)),1,0)</f>
        <v>0</v>
      </c>
      <c r="AB2396" s="228" t="str">
        <f t="shared" ref="AB2396:AB2426" si="343">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2"/>
        <v>0</v>
      </c>
      <c r="AB2397" s="228" t="str">
        <f t="shared" si="343"/>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2"/>
        <v>0</v>
      </c>
      <c r="AB2398" s="228" t="str">
        <f t="shared" si="343"/>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2"/>
        <v>0</v>
      </c>
      <c r="AB2399" s="228" t="str">
        <f t="shared" si="343"/>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5">IF(AND(C2427="Smelter not listed",OR(LEN(D2427)=0,LEN(E2427)=0)),1,0)</f>
        <v>0</v>
      </c>
      <c r="AB2427" s="228" t="str">
        <f t="shared" ref="AB2427"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7">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8">IF(AND(C2428="Smelter not listed",OR(LEN(D2428)=0,LEN(E2428)=0)),1,0)</f>
        <v>0</v>
      </c>
      <c r="AB2428" s="228" t="str">
        <f t="shared" ref="AB2428:AB2459" si="349">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8"/>
        <v>0</v>
      </c>
      <c r="AB2429" s="228" t="str">
        <f t="shared" si="349"/>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8"/>
        <v>0</v>
      </c>
      <c r="AB2430" s="228" t="str">
        <f t="shared" si="349"/>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8"/>
        <v>0</v>
      </c>
      <c r="AB2431" s="228" t="str">
        <f t="shared" si="349"/>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8"/>
        <v>0</v>
      </c>
      <c r="AB2432" s="228" t="str">
        <f t="shared" si="349"/>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8"/>
        <v>0</v>
      </c>
      <c r="AB2433" s="228" t="str">
        <f t="shared" si="349"/>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8"/>
        <v>0</v>
      </c>
      <c r="AB2434" s="228" t="str">
        <f t="shared" si="349"/>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8"/>
        <v>0</v>
      </c>
      <c r="AB2435" s="228" t="str">
        <f t="shared" si="349"/>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8"/>
        <v>0</v>
      </c>
      <c r="AB2436" s="228" t="str">
        <f t="shared" si="349"/>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8"/>
        <v>0</v>
      </c>
      <c r="AB2437" s="228" t="str">
        <f t="shared" si="349"/>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8"/>
        <v>0</v>
      </c>
      <c r="AB2438" s="228" t="str">
        <f t="shared" si="349"/>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8"/>
        <v>0</v>
      </c>
      <c r="AB2439" s="228" t="str">
        <f t="shared" si="349"/>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8"/>
        <v>0</v>
      </c>
      <c r="AB2440" s="228" t="str">
        <f t="shared" si="349"/>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8"/>
        <v>0</v>
      </c>
      <c r="AB2441" s="228" t="str">
        <f t="shared" si="349"/>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50">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1">IF(AND(C2460="Smelter not listed",OR(LEN(D2460)=0,LEN(E2460)=0)),1,0)</f>
        <v>0</v>
      </c>
      <c r="AB2460" s="228" t="str">
        <f t="shared" ref="AB2460:AB2490" si="352">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0"/>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1"/>
        <v>0</v>
      </c>
      <c r="AB2461" s="228" t="str">
        <f t="shared" si="352"/>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0"/>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1"/>
        <v>0</v>
      </c>
      <c r="AB2462" s="228" t="str">
        <f t="shared" si="352"/>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0"/>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1"/>
        <v>0</v>
      </c>
      <c r="AB2463" s="228" t="str">
        <f t="shared" si="352"/>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0"/>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1"/>
        <v>0</v>
      </c>
      <c r="AB2464" s="228" t="str">
        <f t="shared" si="352"/>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0"/>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1"/>
        <v>0</v>
      </c>
      <c r="AB2465" s="228" t="str">
        <f t="shared" si="352"/>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1"/>
        <v>0</v>
      </c>
      <c r="AB2466" s="228" t="str">
        <f t="shared" si="352"/>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1"/>
        <v>0</v>
      </c>
      <c r="AB2467" s="228" t="str">
        <f t="shared" si="352"/>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1"/>
        <v>0</v>
      </c>
      <c r="AB2468" s="228" t="str">
        <f t="shared" si="352"/>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1"/>
        <v>0</v>
      </c>
      <c r="AB2469" s="228" t="str">
        <f t="shared" si="352"/>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1"/>
        <v>0</v>
      </c>
      <c r="AB2470" s="228" t="str">
        <f t="shared" si="352"/>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1"/>
        <v>0</v>
      </c>
      <c r="AB2471" s="228" t="str">
        <f t="shared" si="352"/>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1"/>
        <v>0</v>
      </c>
      <c r="AB2472" s="228" t="str">
        <f t="shared" si="352"/>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1"/>
        <v>0</v>
      </c>
      <c r="AB2473" s="228" t="str">
        <f t="shared" si="352"/>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1"/>
        <v>0</v>
      </c>
      <c r="AB2474" s="228" t="str">
        <f t="shared" si="352"/>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1"/>
        <v>0</v>
      </c>
      <c r="AB2475" s="228" t="str">
        <f t="shared" si="352"/>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1"/>
        <v>0</v>
      </c>
      <c r="AB2476" s="228" t="str">
        <f t="shared" si="352"/>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1"/>
        <v>0</v>
      </c>
      <c r="AB2477" s="228" t="str">
        <f t="shared" si="352"/>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1"/>
        <v>0</v>
      </c>
      <c r="AB2478" s="228" t="str">
        <f t="shared" si="352"/>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1"/>
        <v>0</v>
      </c>
      <c r="AB2479" s="228" t="str">
        <f t="shared" si="352"/>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0"/>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1"/>
        <v>0</v>
      </c>
      <c r="AB2480" s="228" t="str">
        <f t="shared" si="352"/>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0"/>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1"/>
        <v>0</v>
      </c>
      <c r="AB2481" s="228" t="str">
        <f t="shared" si="352"/>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0"/>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1"/>
        <v>0</v>
      </c>
      <c r="AB2482" s="228" t="str">
        <f t="shared" si="352"/>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0"/>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1"/>
        <v>0</v>
      </c>
      <c r="AB2483" s="228" t="str">
        <f t="shared" si="352"/>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0"/>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1"/>
        <v>0</v>
      </c>
      <c r="AB2484" s="228" t="str">
        <f t="shared" si="352"/>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0"/>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1"/>
        <v>0</v>
      </c>
      <c r="AB2485" s="228" t="str">
        <f t="shared" si="352"/>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0"/>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1"/>
        <v>0</v>
      </c>
      <c r="AB2486" s="228" t="str">
        <f t="shared" si="352"/>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0"/>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1"/>
        <v>0</v>
      </c>
      <c r="AB2487" s="228" t="str">
        <f t="shared" si="352"/>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0"/>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1"/>
        <v>0</v>
      </c>
      <c r="AB2488" s="228" t="str">
        <f t="shared" si="352"/>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0"/>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1"/>
        <v>0</v>
      </c>
      <c r="AB2489" s="228" t="str">
        <f t="shared" si="352"/>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0"/>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1"/>
        <v>0</v>
      </c>
      <c r="AB2490" s="228" t="str">
        <f t="shared" si="352"/>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1"/>
        <v>0</v>
      </c>
      <c r="AB2491" s="228" t="str">
        <f t="shared" ref="AB2491" si="354">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1"/>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5">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6">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6"/>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6"/>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6"/>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6"/>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6"/>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6"/>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6"/>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6"/>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6"/>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6"/>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86F9E62-6A0A-4BB3-94A6-D1E625726AD3}"/>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1" activePane="bottomRight" state="frozen"/>
      <selection activeCell="A4" sqref="A4"/>
      <selection pane="topRight" activeCell="A4" sqref="A4"/>
      <selection pane="bottomLeft" activeCell="A4" sqref="A4"/>
      <selection pane="bottomRight" activeCell="B37" sqref="B37"/>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Beswick Engineering Co.,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 Beaudoin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techsupport@beswick.com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603-433-1188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 Beaudoin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chrisb@beswick.com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46211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Beaudoin</cp:lastModifiedBy>
  <cp:lastPrinted>2015-04-21T20:47:43Z</cp:lastPrinted>
  <dcterms:created xsi:type="dcterms:W3CDTF">2010-06-21T21:00:23Z</dcterms:created>
  <dcterms:modified xsi:type="dcterms:W3CDTF">2026-07-08T14:01:13Z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